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4355" windowHeight="10710" activeTab="5"/>
  </bookViews>
  <sheets>
    <sheet name="Sjælland" sheetId="1" r:id="rId1"/>
    <sheet name="Fyn" sheetId="2" r:id="rId2"/>
    <sheet name="Jylland" sheetId="3" r:id="rId3"/>
    <sheet name="Sample" sheetId="4" r:id="rId4"/>
    <sheet name="All" sheetId="5" r:id="rId5"/>
    <sheet name="Table 3" sheetId="6" r:id="rId6"/>
  </sheets>
  <calcPr calcId="145621"/>
</workbook>
</file>

<file path=xl/calcChain.xml><?xml version="1.0" encoding="utf-8"?>
<calcChain xmlns="http://schemas.openxmlformats.org/spreadsheetml/2006/main">
  <c r="S143" i="5" l="1"/>
  <c r="R143" i="5"/>
  <c r="Q143" i="5"/>
  <c r="U143" i="5" s="1"/>
  <c r="P143" i="5"/>
  <c r="O143" i="5"/>
  <c r="S133" i="5"/>
  <c r="R133" i="5"/>
  <c r="U133" i="5" s="1"/>
  <c r="Q133" i="5"/>
  <c r="P133" i="5"/>
  <c r="O133" i="5"/>
  <c r="S123" i="5"/>
  <c r="R123" i="5"/>
  <c r="Q123" i="5"/>
  <c r="U123" i="5" s="1"/>
  <c r="P123" i="5"/>
  <c r="O123" i="5"/>
  <c r="U113" i="5"/>
  <c r="S113" i="5"/>
  <c r="R113" i="5"/>
  <c r="Q113" i="5"/>
  <c r="P113" i="5"/>
  <c r="O113" i="5"/>
  <c r="S103" i="5"/>
  <c r="R103" i="5"/>
  <c r="U103" i="5" s="1"/>
  <c r="Q103" i="5"/>
  <c r="P103" i="5"/>
  <c r="O103" i="5"/>
  <c r="S93" i="5"/>
  <c r="R93" i="5"/>
  <c r="U93" i="5" s="1"/>
  <c r="Q93" i="5"/>
  <c r="P93" i="5"/>
  <c r="O93" i="5"/>
  <c r="S83" i="5"/>
  <c r="R83" i="5"/>
  <c r="Q83" i="5"/>
  <c r="U83" i="5" s="1"/>
  <c r="P83" i="5"/>
  <c r="O83" i="5"/>
  <c r="S73" i="5"/>
  <c r="R73" i="5"/>
  <c r="Q73" i="5"/>
  <c r="U73" i="5" s="1"/>
  <c r="P73" i="5"/>
  <c r="O73" i="5"/>
  <c r="S63" i="5"/>
  <c r="R63" i="5"/>
  <c r="Q63" i="5"/>
  <c r="U63" i="5" s="1"/>
  <c r="P63" i="5"/>
  <c r="O63" i="5"/>
  <c r="S53" i="5"/>
  <c r="R53" i="5"/>
  <c r="Q53" i="5"/>
  <c r="U53" i="5" s="1"/>
  <c r="P53" i="5"/>
  <c r="O53" i="5"/>
  <c r="S43" i="5"/>
  <c r="R43" i="5"/>
  <c r="Q43" i="5"/>
  <c r="U43" i="5" s="1"/>
  <c r="P43" i="5"/>
  <c r="O43" i="5"/>
  <c r="O33" i="5"/>
  <c r="O23" i="5"/>
  <c r="O13" i="5"/>
  <c r="O3" i="5"/>
  <c r="S33" i="5"/>
  <c r="R33" i="5"/>
  <c r="U33" i="5" s="1"/>
  <c r="Q33" i="5"/>
  <c r="P33" i="5"/>
  <c r="R23" i="5"/>
  <c r="Q23" i="5"/>
  <c r="R13" i="5"/>
  <c r="Q13" i="5"/>
  <c r="S3" i="5"/>
  <c r="U3" i="4"/>
  <c r="T3" i="4"/>
  <c r="S3" i="4"/>
  <c r="R3" i="4"/>
  <c r="K5" i="5"/>
  <c r="M3" i="5"/>
  <c r="L3" i="5"/>
  <c r="K3" i="5"/>
  <c r="J3" i="5"/>
  <c r="P3" i="5"/>
  <c r="L147" i="5"/>
  <c r="K147" i="5"/>
  <c r="L148" i="5" s="1"/>
  <c r="M146" i="5"/>
  <c r="L146" i="5"/>
  <c r="K146" i="5"/>
  <c r="J146" i="5"/>
  <c r="M145" i="5"/>
  <c r="L145" i="5"/>
  <c r="K145" i="5"/>
  <c r="J145" i="5"/>
  <c r="M144" i="5"/>
  <c r="L144" i="5"/>
  <c r="K144" i="5"/>
  <c r="J144" i="5"/>
  <c r="M143" i="5"/>
  <c r="L143" i="5"/>
  <c r="K143" i="5"/>
  <c r="J143" i="5"/>
  <c r="M142" i="5"/>
  <c r="L142" i="5"/>
  <c r="K142" i="5"/>
  <c r="J142" i="5"/>
  <c r="M141" i="5"/>
  <c r="L141" i="5"/>
  <c r="K141" i="5"/>
  <c r="J141" i="5"/>
  <c r="M140" i="5"/>
  <c r="L140" i="5"/>
  <c r="K140" i="5"/>
  <c r="J140" i="5"/>
  <c r="M139" i="5"/>
  <c r="L139" i="5"/>
  <c r="K139" i="5"/>
  <c r="J139" i="5"/>
  <c r="M138" i="5"/>
  <c r="L138" i="5"/>
  <c r="K138" i="5"/>
  <c r="J138" i="5"/>
  <c r="M137" i="5"/>
  <c r="L137" i="5"/>
  <c r="K137" i="5"/>
  <c r="J137" i="5"/>
  <c r="M136" i="5"/>
  <c r="L136" i="5"/>
  <c r="K136" i="5"/>
  <c r="J136" i="5"/>
  <c r="M135" i="5"/>
  <c r="L135" i="5"/>
  <c r="K135" i="5"/>
  <c r="J135" i="5"/>
  <c r="M134" i="5"/>
  <c r="L134" i="5"/>
  <c r="K134" i="5"/>
  <c r="J134" i="5"/>
  <c r="M133" i="5"/>
  <c r="L133" i="5"/>
  <c r="K133" i="5"/>
  <c r="J133" i="5"/>
  <c r="M132" i="5"/>
  <c r="L132" i="5"/>
  <c r="K132" i="5"/>
  <c r="J132" i="5"/>
  <c r="M131" i="5"/>
  <c r="L131" i="5"/>
  <c r="K131" i="5"/>
  <c r="J131" i="5"/>
  <c r="M130" i="5"/>
  <c r="L130" i="5"/>
  <c r="K130" i="5"/>
  <c r="J130" i="5"/>
  <c r="M129" i="5"/>
  <c r="L129" i="5"/>
  <c r="K129" i="5"/>
  <c r="J129" i="5"/>
  <c r="M128" i="5"/>
  <c r="L128" i="5"/>
  <c r="K128" i="5"/>
  <c r="J128" i="5"/>
  <c r="M127" i="5"/>
  <c r="L127" i="5"/>
  <c r="K127" i="5"/>
  <c r="J127" i="5"/>
  <c r="M126" i="5"/>
  <c r="L126" i="5"/>
  <c r="K126" i="5"/>
  <c r="J126" i="5"/>
  <c r="M125" i="5"/>
  <c r="L125" i="5"/>
  <c r="K125" i="5"/>
  <c r="J125" i="5"/>
  <c r="M124" i="5"/>
  <c r="L124" i="5"/>
  <c r="K124" i="5"/>
  <c r="J124" i="5"/>
  <c r="M123" i="5"/>
  <c r="L123" i="5"/>
  <c r="K123" i="5"/>
  <c r="J123" i="5"/>
  <c r="M122" i="5"/>
  <c r="L122" i="5"/>
  <c r="K122" i="5"/>
  <c r="J122" i="5"/>
  <c r="M121" i="5"/>
  <c r="L121" i="5"/>
  <c r="K121" i="5"/>
  <c r="J121" i="5"/>
  <c r="M120" i="5"/>
  <c r="L120" i="5"/>
  <c r="K120" i="5"/>
  <c r="J120" i="5"/>
  <c r="M119" i="5"/>
  <c r="L119" i="5"/>
  <c r="K119" i="5"/>
  <c r="J119" i="5"/>
  <c r="M118" i="5"/>
  <c r="L118" i="5"/>
  <c r="K118" i="5"/>
  <c r="J118" i="5"/>
  <c r="M117" i="5"/>
  <c r="L117" i="5"/>
  <c r="K117" i="5"/>
  <c r="J117" i="5"/>
  <c r="M116" i="5"/>
  <c r="L116" i="5"/>
  <c r="K116" i="5"/>
  <c r="J116" i="5"/>
  <c r="M115" i="5"/>
  <c r="L115" i="5"/>
  <c r="K115" i="5"/>
  <c r="J115" i="5"/>
  <c r="M114" i="5"/>
  <c r="L114" i="5"/>
  <c r="K114" i="5"/>
  <c r="J114" i="5"/>
  <c r="M113" i="5"/>
  <c r="L113" i="5"/>
  <c r="K113" i="5"/>
  <c r="J113" i="5"/>
  <c r="M112" i="5"/>
  <c r="L112" i="5"/>
  <c r="K112" i="5"/>
  <c r="J112" i="5"/>
  <c r="M111" i="5"/>
  <c r="L111" i="5"/>
  <c r="K111" i="5"/>
  <c r="J111" i="5"/>
  <c r="M110" i="5"/>
  <c r="L110" i="5"/>
  <c r="K110" i="5"/>
  <c r="J110" i="5"/>
  <c r="M109" i="5"/>
  <c r="L109" i="5"/>
  <c r="K109" i="5"/>
  <c r="J109" i="5"/>
  <c r="M108" i="5"/>
  <c r="L108" i="5"/>
  <c r="K108" i="5"/>
  <c r="J108" i="5"/>
  <c r="M107" i="5"/>
  <c r="L107" i="5"/>
  <c r="K107" i="5"/>
  <c r="J107" i="5"/>
  <c r="M106" i="5"/>
  <c r="L106" i="5"/>
  <c r="K106" i="5"/>
  <c r="J106" i="5"/>
  <c r="M105" i="5"/>
  <c r="L105" i="5"/>
  <c r="K105" i="5"/>
  <c r="J105" i="5"/>
  <c r="M104" i="5"/>
  <c r="L104" i="5"/>
  <c r="K104" i="5"/>
  <c r="J104" i="5"/>
  <c r="M103" i="5"/>
  <c r="L103" i="5"/>
  <c r="K103" i="5"/>
  <c r="J103" i="5"/>
  <c r="M102" i="5"/>
  <c r="L102" i="5"/>
  <c r="K102" i="5"/>
  <c r="J102" i="5"/>
  <c r="M101" i="5"/>
  <c r="L101" i="5"/>
  <c r="K101" i="5"/>
  <c r="J101" i="5"/>
  <c r="M100" i="5"/>
  <c r="L100" i="5"/>
  <c r="K100" i="5"/>
  <c r="J100" i="5"/>
  <c r="M99" i="5"/>
  <c r="L99" i="5"/>
  <c r="K99" i="5"/>
  <c r="J99" i="5"/>
  <c r="M98" i="5"/>
  <c r="L98" i="5"/>
  <c r="K98" i="5"/>
  <c r="J98" i="5"/>
  <c r="M97" i="5"/>
  <c r="L97" i="5"/>
  <c r="K97" i="5"/>
  <c r="J97" i="5"/>
  <c r="M96" i="5"/>
  <c r="L96" i="5"/>
  <c r="K96" i="5"/>
  <c r="J96" i="5"/>
  <c r="M95" i="5"/>
  <c r="L95" i="5"/>
  <c r="K95" i="5"/>
  <c r="J95" i="5"/>
  <c r="M94" i="5"/>
  <c r="L94" i="5"/>
  <c r="K94" i="5"/>
  <c r="J94" i="5"/>
  <c r="M93" i="5"/>
  <c r="L93" i="5"/>
  <c r="K93" i="5"/>
  <c r="J93" i="5"/>
  <c r="M92" i="5"/>
  <c r="L92" i="5"/>
  <c r="K92" i="5"/>
  <c r="J92" i="5"/>
  <c r="M91" i="5"/>
  <c r="L91" i="5"/>
  <c r="K91" i="5"/>
  <c r="J91" i="5"/>
  <c r="M90" i="5"/>
  <c r="L90" i="5"/>
  <c r="K90" i="5"/>
  <c r="J90" i="5"/>
  <c r="M89" i="5"/>
  <c r="L89" i="5"/>
  <c r="K89" i="5"/>
  <c r="J89" i="5"/>
  <c r="M88" i="5"/>
  <c r="L88" i="5"/>
  <c r="K88" i="5"/>
  <c r="J88" i="5"/>
  <c r="M87" i="5"/>
  <c r="L87" i="5"/>
  <c r="K87" i="5"/>
  <c r="J87" i="5"/>
  <c r="M86" i="5"/>
  <c r="L86" i="5"/>
  <c r="K86" i="5"/>
  <c r="J86" i="5"/>
  <c r="M85" i="5"/>
  <c r="L85" i="5"/>
  <c r="K85" i="5"/>
  <c r="J85" i="5"/>
  <c r="M84" i="5"/>
  <c r="L84" i="5"/>
  <c r="K84" i="5"/>
  <c r="J84" i="5"/>
  <c r="M83" i="5"/>
  <c r="L83" i="5"/>
  <c r="K83" i="5"/>
  <c r="J83" i="5"/>
  <c r="M82" i="5"/>
  <c r="L82" i="5"/>
  <c r="K82" i="5"/>
  <c r="J82" i="5"/>
  <c r="M81" i="5"/>
  <c r="L81" i="5"/>
  <c r="K81" i="5"/>
  <c r="J81" i="5"/>
  <c r="M80" i="5"/>
  <c r="L80" i="5"/>
  <c r="K80" i="5"/>
  <c r="J80" i="5"/>
  <c r="M79" i="5"/>
  <c r="L79" i="5"/>
  <c r="K79" i="5"/>
  <c r="J79" i="5"/>
  <c r="M78" i="5"/>
  <c r="L78" i="5"/>
  <c r="K78" i="5"/>
  <c r="J78" i="5"/>
  <c r="M77" i="5"/>
  <c r="L77" i="5"/>
  <c r="K77" i="5"/>
  <c r="J77" i="5"/>
  <c r="M76" i="5"/>
  <c r="L76" i="5"/>
  <c r="K76" i="5"/>
  <c r="J76" i="5"/>
  <c r="M75" i="5"/>
  <c r="L75" i="5"/>
  <c r="K75" i="5"/>
  <c r="J75" i="5"/>
  <c r="M74" i="5"/>
  <c r="L74" i="5"/>
  <c r="K74" i="5"/>
  <c r="J74" i="5"/>
  <c r="M73" i="5"/>
  <c r="L73" i="5"/>
  <c r="K73" i="5"/>
  <c r="J73" i="5"/>
  <c r="M72" i="5"/>
  <c r="L72" i="5"/>
  <c r="K72" i="5"/>
  <c r="J72" i="5"/>
  <c r="M71" i="5"/>
  <c r="L71" i="5"/>
  <c r="K71" i="5"/>
  <c r="J71" i="5"/>
  <c r="M70" i="5"/>
  <c r="L70" i="5"/>
  <c r="K70" i="5"/>
  <c r="J70" i="5"/>
  <c r="M69" i="5"/>
  <c r="L69" i="5"/>
  <c r="K69" i="5"/>
  <c r="J69" i="5"/>
  <c r="M68" i="5"/>
  <c r="L68" i="5"/>
  <c r="K68" i="5"/>
  <c r="J68" i="5"/>
  <c r="M67" i="5"/>
  <c r="L67" i="5"/>
  <c r="K67" i="5"/>
  <c r="J67" i="5"/>
  <c r="M66" i="5"/>
  <c r="L66" i="5"/>
  <c r="K66" i="5"/>
  <c r="J66" i="5"/>
  <c r="M65" i="5"/>
  <c r="L65" i="5"/>
  <c r="K65" i="5"/>
  <c r="J65" i="5"/>
  <c r="M64" i="5"/>
  <c r="L64" i="5"/>
  <c r="K64" i="5"/>
  <c r="J64" i="5"/>
  <c r="M63" i="5"/>
  <c r="L63" i="5"/>
  <c r="K63" i="5"/>
  <c r="J63" i="5"/>
  <c r="M62" i="5"/>
  <c r="L62" i="5"/>
  <c r="K62" i="5"/>
  <c r="J62" i="5"/>
  <c r="M61" i="5"/>
  <c r="L61" i="5"/>
  <c r="K61" i="5"/>
  <c r="J61" i="5"/>
  <c r="M60" i="5"/>
  <c r="L60" i="5"/>
  <c r="K60" i="5"/>
  <c r="J60" i="5"/>
  <c r="M59" i="5"/>
  <c r="L59" i="5"/>
  <c r="K59" i="5"/>
  <c r="J59" i="5"/>
  <c r="M58" i="5"/>
  <c r="L58" i="5"/>
  <c r="K58" i="5"/>
  <c r="J58" i="5"/>
  <c r="M57" i="5"/>
  <c r="L57" i="5"/>
  <c r="K57" i="5"/>
  <c r="J57" i="5"/>
  <c r="M56" i="5"/>
  <c r="L56" i="5"/>
  <c r="K56" i="5"/>
  <c r="J56" i="5"/>
  <c r="M55" i="5"/>
  <c r="L55" i="5"/>
  <c r="K55" i="5"/>
  <c r="J55" i="5"/>
  <c r="M54" i="5"/>
  <c r="L54" i="5"/>
  <c r="K54" i="5"/>
  <c r="J54" i="5"/>
  <c r="M53" i="5"/>
  <c r="L53" i="5"/>
  <c r="K53" i="5"/>
  <c r="J53" i="5"/>
  <c r="M52" i="5"/>
  <c r="L52" i="5"/>
  <c r="K52" i="5"/>
  <c r="J52" i="5"/>
  <c r="M51" i="5"/>
  <c r="L51" i="5"/>
  <c r="K51" i="5"/>
  <c r="J51" i="5"/>
  <c r="M50" i="5"/>
  <c r="L50" i="5"/>
  <c r="K50" i="5"/>
  <c r="J50" i="5"/>
  <c r="M49" i="5"/>
  <c r="L49" i="5"/>
  <c r="K49" i="5"/>
  <c r="J49" i="5"/>
  <c r="M48" i="5"/>
  <c r="L48" i="5"/>
  <c r="K48" i="5"/>
  <c r="J48" i="5"/>
  <c r="M47" i="5"/>
  <c r="L47" i="5"/>
  <c r="K47" i="5"/>
  <c r="J47" i="5"/>
  <c r="M46" i="5"/>
  <c r="L46" i="5"/>
  <c r="K46" i="5"/>
  <c r="J46" i="5"/>
  <c r="M45" i="5"/>
  <c r="L45" i="5"/>
  <c r="K45" i="5"/>
  <c r="J45" i="5"/>
  <c r="M44" i="5"/>
  <c r="L44" i="5"/>
  <c r="K44" i="5"/>
  <c r="J44" i="5"/>
  <c r="M43" i="5"/>
  <c r="L43" i="5"/>
  <c r="K43" i="5"/>
  <c r="J43" i="5"/>
  <c r="M42" i="5"/>
  <c r="L42" i="5"/>
  <c r="K42" i="5"/>
  <c r="J42" i="5"/>
  <c r="M41" i="5"/>
  <c r="L41" i="5"/>
  <c r="K41" i="5"/>
  <c r="J41" i="5"/>
  <c r="M40" i="5"/>
  <c r="L40" i="5"/>
  <c r="K40" i="5"/>
  <c r="J40" i="5"/>
  <c r="M39" i="5"/>
  <c r="L39" i="5"/>
  <c r="K39" i="5"/>
  <c r="J39" i="5"/>
  <c r="M38" i="5"/>
  <c r="L38" i="5"/>
  <c r="K38" i="5"/>
  <c r="J38" i="5"/>
  <c r="M37" i="5"/>
  <c r="L37" i="5"/>
  <c r="K37" i="5"/>
  <c r="J37" i="5"/>
  <c r="M36" i="5"/>
  <c r="L36" i="5"/>
  <c r="K36" i="5"/>
  <c r="J36" i="5"/>
  <c r="M35" i="5"/>
  <c r="L35" i="5"/>
  <c r="K35" i="5"/>
  <c r="J35" i="5"/>
  <c r="M34" i="5"/>
  <c r="L34" i="5"/>
  <c r="K34" i="5"/>
  <c r="J34" i="5"/>
  <c r="M33" i="5"/>
  <c r="L33" i="5"/>
  <c r="K33" i="5"/>
  <c r="J33" i="5"/>
  <c r="M32" i="5"/>
  <c r="L32" i="5"/>
  <c r="K32" i="5"/>
  <c r="J32" i="5"/>
  <c r="M31" i="5"/>
  <c r="L31" i="5"/>
  <c r="K31" i="5"/>
  <c r="J31" i="5"/>
  <c r="M30" i="5"/>
  <c r="L30" i="5"/>
  <c r="K30" i="5"/>
  <c r="J30" i="5"/>
  <c r="M29" i="5"/>
  <c r="L29" i="5"/>
  <c r="K29" i="5"/>
  <c r="J29" i="5"/>
  <c r="M28" i="5"/>
  <c r="L28" i="5"/>
  <c r="K28" i="5"/>
  <c r="J28" i="5"/>
  <c r="M27" i="5"/>
  <c r="L27" i="5"/>
  <c r="K27" i="5"/>
  <c r="J27" i="5"/>
  <c r="M26" i="5"/>
  <c r="L26" i="5"/>
  <c r="K26" i="5"/>
  <c r="J26" i="5"/>
  <c r="M25" i="5"/>
  <c r="L25" i="5"/>
  <c r="K25" i="5"/>
  <c r="J25" i="5"/>
  <c r="M24" i="5"/>
  <c r="L24" i="5"/>
  <c r="K24" i="5"/>
  <c r="J24" i="5"/>
  <c r="M23" i="5"/>
  <c r="S23" i="5" s="1"/>
  <c r="L23" i="5"/>
  <c r="K23" i="5"/>
  <c r="J23" i="5"/>
  <c r="P23" i="5" s="1"/>
  <c r="M22" i="5"/>
  <c r="L22" i="5"/>
  <c r="K22" i="5"/>
  <c r="J22" i="5"/>
  <c r="M21" i="5"/>
  <c r="L21" i="5"/>
  <c r="K21" i="5"/>
  <c r="J21" i="5"/>
  <c r="M20" i="5"/>
  <c r="L20" i="5"/>
  <c r="K20" i="5"/>
  <c r="J20" i="5"/>
  <c r="M19" i="5"/>
  <c r="L19" i="5"/>
  <c r="K19" i="5"/>
  <c r="J19" i="5"/>
  <c r="M18" i="5"/>
  <c r="L18" i="5"/>
  <c r="K18" i="5"/>
  <c r="J18" i="5"/>
  <c r="M17" i="5"/>
  <c r="L17" i="5"/>
  <c r="K17" i="5"/>
  <c r="J17" i="5"/>
  <c r="M16" i="5"/>
  <c r="L16" i="5"/>
  <c r="K16" i="5"/>
  <c r="J16" i="5"/>
  <c r="M15" i="5"/>
  <c r="L15" i="5"/>
  <c r="K15" i="5"/>
  <c r="J15" i="5"/>
  <c r="M14" i="5"/>
  <c r="L14" i="5"/>
  <c r="K14" i="5"/>
  <c r="J14" i="5"/>
  <c r="M13" i="5"/>
  <c r="S13" i="5" s="1"/>
  <c r="L13" i="5"/>
  <c r="K13" i="5"/>
  <c r="J13" i="5"/>
  <c r="P13" i="5" s="1"/>
  <c r="M12" i="5"/>
  <c r="L12" i="5"/>
  <c r="K12" i="5"/>
  <c r="J12" i="5"/>
  <c r="M11" i="5"/>
  <c r="L11" i="5"/>
  <c r="K11" i="5"/>
  <c r="J11" i="5"/>
  <c r="M10" i="5"/>
  <c r="L10" i="5"/>
  <c r="K10" i="5"/>
  <c r="J10" i="5"/>
  <c r="M9" i="5"/>
  <c r="L9" i="5"/>
  <c r="K9" i="5"/>
  <c r="J9" i="5"/>
  <c r="M8" i="5"/>
  <c r="L8" i="5"/>
  <c r="K8" i="5"/>
  <c r="J8" i="5"/>
  <c r="M7" i="5"/>
  <c r="L7" i="5"/>
  <c r="K7" i="5"/>
  <c r="J7" i="5"/>
  <c r="M6" i="5"/>
  <c r="L6" i="5"/>
  <c r="K6" i="5"/>
  <c r="J6" i="5"/>
  <c r="M5" i="5"/>
  <c r="L5" i="5"/>
  <c r="J5" i="5"/>
  <c r="M4" i="5"/>
  <c r="L4" i="5"/>
  <c r="K4" i="5"/>
  <c r="J4" i="5"/>
  <c r="AV3" i="1"/>
  <c r="T147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20" i="4"/>
  <c r="S119" i="4"/>
  <c r="S118" i="4"/>
  <c r="S117" i="4"/>
  <c r="S116" i="4"/>
  <c r="S115" i="4"/>
  <c r="S114" i="4"/>
  <c r="S113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J147" i="3"/>
  <c r="I147" i="3"/>
  <c r="T148" i="4"/>
  <c r="U146" i="4"/>
  <c r="T146" i="4"/>
  <c r="R146" i="4"/>
  <c r="U145" i="4"/>
  <c r="T145" i="4"/>
  <c r="R145" i="4"/>
  <c r="U144" i="4"/>
  <c r="T144" i="4"/>
  <c r="R144" i="4"/>
  <c r="U143" i="4"/>
  <c r="T143" i="4"/>
  <c r="R143" i="4"/>
  <c r="U142" i="4"/>
  <c r="T142" i="4"/>
  <c r="R142" i="4"/>
  <c r="U141" i="4"/>
  <c r="T141" i="4"/>
  <c r="R141" i="4"/>
  <c r="U140" i="4"/>
  <c r="T140" i="4"/>
  <c r="R140" i="4"/>
  <c r="U139" i="4"/>
  <c r="T139" i="4"/>
  <c r="R139" i="4"/>
  <c r="U138" i="4"/>
  <c r="T138" i="4"/>
  <c r="R138" i="4"/>
  <c r="U137" i="4"/>
  <c r="T137" i="4"/>
  <c r="R137" i="4"/>
  <c r="U136" i="4"/>
  <c r="T136" i="4"/>
  <c r="R136" i="4"/>
  <c r="U135" i="4"/>
  <c r="T135" i="4"/>
  <c r="R135" i="4"/>
  <c r="U134" i="4"/>
  <c r="T134" i="4"/>
  <c r="R134" i="4"/>
  <c r="U133" i="4"/>
  <c r="T133" i="4"/>
  <c r="R133" i="4"/>
  <c r="U132" i="4"/>
  <c r="T132" i="4"/>
  <c r="R132" i="4"/>
  <c r="U131" i="4"/>
  <c r="T131" i="4"/>
  <c r="R131" i="4"/>
  <c r="U130" i="4"/>
  <c r="T130" i="4"/>
  <c r="R130" i="4"/>
  <c r="U129" i="4"/>
  <c r="T129" i="4"/>
  <c r="R129" i="4"/>
  <c r="U128" i="4"/>
  <c r="T128" i="4"/>
  <c r="R128" i="4"/>
  <c r="U127" i="4"/>
  <c r="T127" i="4"/>
  <c r="R127" i="4"/>
  <c r="U126" i="4"/>
  <c r="T126" i="4"/>
  <c r="R126" i="4"/>
  <c r="U125" i="4"/>
  <c r="T125" i="4"/>
  <c r="R125" i="4"/>
  <c r="U124" i="4"/>
  <c r="T124" i="4"/>
  <c r="R124" i="4"/>
  <c r="U123" i="4"/>
  <c r="T123" i="4"/>
  <c r="R123" i="4"/>
  <c r="U122" i="4"/>
  <c r="T122" i="4"/>
  <c r="R122" i="4"/>
  <c r="U121" i="4"/>
  <c r="T121" i="4"/>
  <c r="R121" i="4"/>
  <c r="U120" i="4"/>
  <c r="T120" i="4"/>
  <c r="R120" i="4"/>
  <c r="U119" i="4"/>
  <c r="T119" i="4"/>
  <c r="R119" i="4"/>
  <c r="U118" i="4"/>
  <c r="T118" i="4"/>
  <c r="R118" i="4"/>
  <c r="U117" i="4"/>
  <c r="T117" i="4"/>
  <c r="R117" i="4"/>
  <c r="U116" i="4"/>
  <c r="T116" i="4"/>
  <c r="R116" i="4"/>
  <c r="U115" i="4"/>
  <c r="T115" i="4"/>
  <c r="R115" i="4"/>
  <c r="U114" i="4"/>
  <c r="T114" i="4"/>
  <c r="R114" i="4"/>
  <c r="U113" i="4"/>
  <c r="T113" i="4"/>
  <c r="R113" i="4"/>
  <c r="U112" i="4"/>
  <c r="T112" i="4"/>
  <c r="R112" i="4"/>
  <c r="U111" i="4"/>
  <c r="T111" i="4"/>
  <c r="R111" i="4"/>
  <c r="U110" i="4"/>
  <c r="T110" i="4"/>
  <c r="R110" i="4"/>
  <c r="U109" i="4"/>
  <c r="T109" i="4"/>
  <c r="R109" i="4"/>
  <c r="U108" i="4"/>
  <c r="T108" i="4"/>
  <c r="R108" i="4"/>
  <c r="U107" i="4"/>
  <c r="T107" i="4"/>
  <c r="R107" i="4"/>
  <c r="U106" i="4"/>
  <c r="T106" i="4"/>
  <c r="R106" i="4"/>
  <c r="U105" i="4"/>
  <c r="T105" i="4"/>
  <c r="R105" i="4"/>
  <c r="U104" i="4"/>
  <c r="T104" i="4"/>
  <c r="R104" i="4"/>
  <c r="U103" i="4"/>
  <c r="T103" i="4"/>
  <c r="R103" i="4"/>
  <c r="U102" i="4"/>
  <c r="T102" i="4"/>
  <c r="R102" i="4"/>
  <c r="U101" i="4"/>
  <c r="T101" i="4"/>
  <c r="R101" i="4"/>
  <c r="U100" i="4"/>
  <c r="T100" i="4"/>
  <c r="R100" i="4"/>
  <c r="U99" i="4"/>
  <c r="T99" i="4"/>
  <c r="R99" i="4"/>
  <c r="U98" i="4"/>
  <c r="T98" i="4"/>
  <c r="R98" i="4"/>
  <c r="U97" i="4"/>
  <c r="T97" i="4"/>
  <c r="R97" i="4"/>
  <c r="U96" i="4"/>
  <c r="T96" i="4"/>
  <c r="R96" i="4"/>
  <c r="U95" i="4"/>
  <c r="T95" i="4"/>
  <c r="R95" i="4"/>
  <c r="U94" i="4"/>
  <c r="T94" i="4"/>
  <c r="R94" i="4"/>
  <c r="U93" i="4"/>
  <c r="T93" i="4"/>
  <c r="R93" i="4"/>
  <c r="U92" i="4"/>
  <c r="T92" i="4"/>
  <c r="R92" i="4"/>
  <c r="U91" i="4"/>
  <c r="T91" i="4"/>
  <c r="R91" i="4"/>
  <c r="U90" i="4"/>
  <c r="T90" i="4"/>
  <c r="R90" i="4"/>
  <c r="U89" i="4"/>
  <c r="T89" i="4"/>
  <c r="R89" i="4"/>
  <c r="U88" i="4"/>
  <c r="T88" i="4"/>
  <c r="R88" i="4"/>
  <c r="U87" i="4"/>
  <c r="T87" i="4"/>
  <c r="R87" i="4"/>
  <c r="U86" i="4"/>
  <c r="T86" i="4"/>
  <c r="R86" i="4"/>
  <c r="U85" i="4"/>
  <c r="T85" i="4"/>
  <c r="R85" i="4"/>
  <c r="U84" i="4"/>
  <c r="T84" i="4"/>
  <c r="R84" i="4"/>
  <c r="U83" i="4"/>
  <c r="T83" i="4"/>
  <c r="R83" i="4"/>
  <c r="U82" i="4"/>
  <c r="T82" i="4"/>
  <c r="R82" i="4"/>
  <c r="U81" i="4"/>
  <c r="T81" i="4"/>
  <c r="R81" i="4"/>
  <c r="U80" i="4"/>
  <c r="T80" i="4"/>
  <c r="R80" i="4"/>
  <c r="U79" i="4"/>
  <c r="T79" i="4"/>
  <c r="R79" i="4"/>
  <c r="U78" i="4"/>
  <c r="T78" i="4"/>
  <c r="R78" i="4"/>
  <c r="U77" i="4"/>
  <c r="T77" i="4"/>
  <c r="R77" i="4"/>
  <c r="U76" i="4"/>
  <c r="T76" i="4"/>
  <c r="R76" i="4"/>
  <c r="U75" i="4"/>
  <c r="T75" i="4"/>
  <c r="R75" i="4"/>
  <c r="U74" i="4"/>
  <c r="T74" i="4"/>
  <c r="R74" i="4"/>
  <c r="U73" i="4"/>
  <c r="T73" i="4"/>
  <c r="R73" i="4"/>
  <c r="U72" i="4"/>
  <c r="T72" i="4"/>
  <c r="R72" i="4"/>
  <c r="U71" i="4"/>
  <c r="T71" i="4"/>
  <c r="R71" i="4"/>
  <c r="U70" i="4"/>
  <c r="T70" i="4"/>
  <c r="R70" i="4"/>
  <c r="U69" i="4"/>
  <c r="T69" i="4"/>
  <c r="R69" i="4"/>
  <c r="U68" i="4"/>
  <c r="T68" i="4"/>
  <c r="R68" i="4"/>
  <c r="U67" i="4"/>
  <c r="T67" i="4"/>
  <c r="R67" i="4"/>
  <c r="U66" i="4"/>
  <c r="T66" i="4"/>
  <c r="R66" i="4"/>
  <c r="U65" i="4"/>
  <c r="T65" i="4"/>
  <c r="R65" i="4"/>
  <c r="U64" i="4"/>
  <c r="T64" i="4"/>
  <c r="R64" i="4"/>
  <c r="U63" i="4"/>
  <c r="T63" i="4"/>
  <c r="R63" i="4"/>
  <c r="U62" i="4"/>
  <c r="T62" i="4"/>
  <c r="S62" i="4"/>
  <c r="R62" i="4"/>
  <c r="U61" i="4"/>
  <c r="T61" i="4"/>
  <c r="S61" i="4"/>
  <c r="R61" i="4"/>
  <c r="U60" i="4"/>
  <c r="T60" i="4"/>
  <c r="S60" i="4"/>
  <c r="R60" i="4"/>
  <c r="U59" i="4"/>
  <c r="T59" i="4"/>
  <c r="S59" i="4"/>
  <c r="R59" i="4"/>
  <c r="U58" i="4"/>
  <c r="T58" i="4"/>
  <c r="S58" i="4"/>
  <c r="R58" i="4"/>
  <c r="U57" i="4"/>
  <c r="T57" i="4"/>
  <c r="S57" i="4"/>
  <c r="R57" i="4"/>
  <c r="U56" i="4"/>
  <c r="T56" i="4"/>
  <c r="S56" i="4"/>
  <c r="R56" i="4"/>
  <c r="U55" i="4"/>
  <c r="T55" i="4"/>
  <c r="S55" i="4"/>
  <c r="R55" i="4"/>
  <c r="U54" i="4"/>
  <c r="T54" i="4"/>
  <c r="S54" i="4"/>
  <c r="R54" i="4"/>
  <c r="U53" i="4"/>
  <c r="T53" i="4"/>
  <c r="S53" i="4"/>
  <c r="R53" i="4"/>
  <c r="U52" i="4"/>
  <c r="T52" i="4"/>
  <c r="S52" i="4"/>
  <c r="R52" i="4"/>
  <c r="U51" i="4"/>
  <c r="T51" i="4"/>
  <c r="S51" i="4"/>
  <c r="R51" i="4"/>
  <c r="U50" i="4"/>
  <c r="T50" i="4"/>
  <c r="S50" i="4"/>
  <c r="R50" i="4"/>
  <c r="U49" i="4"/>
  <c r="T49" i="4"/>
  <c r="S49" i="4"/>
  <c r="R49" i="4"/>
  <c r="U48" i="4"/>
  <c r="T48" i="4"/>
  <c r="S48" i="4"/>
  <c r="R48" i="4"/>
  <c r="U47" i="4"/>
  <c r="T47" i="4"/>
  <c r="S47" i="4"/>
  <c r="R47" i="4"/>
  <c r="U46" i="4"/>
  <c r="T46" i="4"/>
  <c r="S46" i="4"/>
  <c r="R46" i="4"/>
  <c r="U45" i="4"/>
  <c r="T45" i="4"/>
  <c r="S45" i="4"/>
  <c r="R45" i="4"/>
  <c r="U44" i="4"/>
  <c r="T44" i="4"/>
  <c r="S44" i="4"/>
  <c r="R44" i="4"/>
  <c r="U43" i="4"/>
  <c r="T43" i="4"/>
  <c r="S43" i="4"/>
  <c r="R43" i="4"/>
  <c r="U42" i="4"/>
  <c r="T42" i="4"/>
  <c r="S42" i="4"/>
  <c r="R42" i="4"/>
  <c r="U41" i="4"/>
  <c r="T41" i="4"/>
  <c r="S41" i="4"/>
  <c r="R41" i="4"/>
  <c r="U40" i="4"/>
  <c r="T40" i="4"/>
  <c r="S40" i="4"/>
  <c r="R40" i="4"/>
  <c r="U39" i="4"/>
  <c r="T39" i="4"/>
  <c r="S39" i="4"/>
  <c r="R39" i="4"/>
  <c r="U38" i="4"/>
  <c r="T38" i="4"/>
  <c r="S38" i="4"/>
  <c r="R38" i="4"/>
  <c r="U37" i="4"/>
  <c r="T37" i="4"/>
  <c r="S37" i="4"/>
  <c r="R37" i="4"/>
  <c r="U36" i="4"/>
  <c r="T36" i="4"/>
  <c r="S36" i="4"/>
  <c r="R36" i="4"/>
  <c r="U35" i="4"/>
  <c r="T35" i="4"/>
  <c r="S35" i="4"/>
  <c r="R35" i="4"/>
  <c r="U34" i="4"/>
  <c r="T34" i="4"/>
  <c r="S34" i="4"/>
  <c r="R34" i="4"/>
  <c r="U33" i="4"/>
  <c r="T33" i="4"/>
  <c r="S33" i="4"/>
  <c r="R33" i="4"/>
  <c r="U32" i="4"/>
  <c r="T32" i="4"/>
  <c r="S32" i="4"/>
  <c r="R32" i="4"/>
  <c r="U31" i="4"/>
  <c r="T31" i="4"/>
  <c r="S31" i="4"/>
  <c r="R31" i="4"/>
  <c r="U30" i="4"/>
  <c r="T30" i="4"/>
  <c r="S30" i="4"/>
  <c r="R30" i="4"/>
  <c r="U29" i="4"/>
  <c r="T29" i="4"/>
  <c r="S29" i="4"/>
  <c r="R29" i="4"/>
  <c r="U28" i="4"/>
  <c r="T28" i="4"/>
  <c r="S28" i="4"/>
  <c r="R28" i="4"/>
  <c r="U27" i="4"/>
  <c r="T27" i="4"/>
  <c r="S27" i="4"/>
  <c r="R27" i="4"/>
  <c r="U26" i="4"/>
  <c r="T26" i="4"/>
  <c r="S26" i="4"/>
  <c r="R26" i="4"/>
  <c r="U25" i="4"/>
  <c r="T25" i="4"/>
  <c r="S25" i="4"/>
  <c r="R25" i="4"/>
  <c r="U24" i="4"/>
  <c r="T24" i="4"/>
  <c r="S24" i="4"/>
  <c r="R24" i="4"/>
  <c r="U23" i="4"/>
  <c r="T23" i="4"/>
  <c r="S23" i="4"/>
  <c r="R23" i="4"/>
  <c r="U22" i="4"/>
  <c r="T22" i="4"/>
  <c r="S22" i="4"/>
  <c r="R22" i="4"/>
  <c r="U21" i="4"/>
  <c r="T21" i="4"/>
  <c r="S21" i="4"/>
  <c r="R21" i="4"/>
  <c r="U20" i="4"/>
  <c r="T20" i="4"/>
  <c r="S20" i="4"/>
  <c r="R20" i="4"/>
  <c r="U19" i="4"/>
  <c r="T19" i="4"/>
  <c r="S19" i="4"/>
  <c r="R19" i="4"/>
  <c r="U18" i="4"/>
  <c r="T18" i="4"/>
  <c r="S18" i="4"/>
  <c r="R18" i="4"/>
  <c r="U17" i="4"/>
  <c r="T17" i="4"/>
  <c r="S17" i="4"/>
  <c r="R17" i="4"/>
  <c r="U16" i="4"/>
  <c r="T16" i="4"/>
  <c r="S16" i="4"/>
  <c r="R16" i="4"/>
  <c r="U15" i="4"/>
  <c r="T15" i="4"/>
  <c r="S15" i="4"/>
  <c r="R15" i="4"/>
  <c r="U14" i="4"/>
  <c r="T14" i="4"/>
  <c r="S14" i="4"/>
  <c r="R14" i="4"/>
  <c r="U13" i="4"/>
  <c r="T13" i="4"/>
  <c r="S13" i="4"/>
  <c r="R13" i="4"/>
  <c r="U12" i="4"/>
  <c r="T12" i="4"/>
  <c r="S12" i="4"/>
  <c r="R12" i="4"/>
  <c r="U11" i="4"/>
  <c r="T11" i="4"/>
  <c r="S11" i="4"/>
  <c r="R11" i="4"/>
  <c r="U10" i="4"/>
  <c r="T10" i="4"/>
  <c r="S10" i="4"/>
  <c r="R10" i="4"/>
  <c r="U9" i="4"/>
  <c r="T9" i="4"/>
  <c r="S9" i="4"/>
  <c r="R9" i="4"/>
  <c r="U8" i="4"/>
  <c r="T8" i="4"/>
  <c r="S8" i="4"/>
  <c r="R8" i="4"/>
  <c r="U7" i="4"/>
  <c r="T7" i="4"/>
  <c r="S7" i="4"/>
  <c r="R7" i="4"/>
  <c r="U6" i="4"/>
  <c r="T6" i="4"/>
  <c r="S6" i="4"/>
  <c r="R6" i="4"/>
  <c r="U5" i="4"/>
  <c r="T5" i="4"/>
  <c r="S5" i="4"/>
  <c r="R5" i="4"/>
  <c r="U4" i="4"/>
  <c r="T4" i="4"/>
  <c r="S4" i="4"/>
  <c r="R4" i="4"/>
  <c r="J147" i="2"/>
  <c r="I147" i="2"/>
  <c r="E147" i="2"/>
  <c r="D147" i="2"/>
  <c r="E148" i="2" s="1"/>
  <c r="P146" i="2"/>
  <c r="O146" i="2"/>
  <c r="N146" i="2"/>
  <c r="M146" i="2"/>
  <c r="P145" i="2"/>
  <c r="O145" i="2"/>
  <c r="N145" i="2"/>
  <c r="M145" i="2"/>
  <c r="P144" i="2"/>
  <c r="O144" i="2"/>
  <c r="N144" i="2"/>
  <c r="M144" i="2"/>
  <c r="P143" i="2"/>
  <c r="O143" i="2"/>
  <c r="N143" i="2"/>
  <c r="M143" i="2"/>
  <c r="P142" i="2"/>
  <c r="O142" i="2"/>
  <c r="N142" i="2"/>
  <c r="M142" i="2"/>
  <c r="P141" i="2"/>
  <c r="O141" i="2"/>
  <c r="N141" i="2"/>
  <c r="M141" i="2"/>
  <c r="P140" i="2"/>
  <c r="O140" i="2"/>
  <c r="N140" i="2"/>
  <c r="M140" i="2"/>
  <c r="P139" i="2"/>
  <c r="O139" i="2"/>
  <c r="N139" i="2"/>
  <c r="M139" i="2"/>
  <c r="P138" i="2"/>
  <c r="O138" i="2"/>
  <c r="N138" i="2"/>
  <c r="M138" i="2"/>
  <c r="P137" i="2"/>
  <c r="O137" i="2"/>
  <c r="N137" i="2"/>
  <c r="M137" i="2"/>
  <c r="P136" i="2"/>
  <c r="O136" i="2"/>
  <c r="N136" i="2"/>
  <c r="M136" i="2"/>
  <c r="P135" i="2"/>
  <c r="O135" i="2"/>
  <c r="N135" i="2"/>
  <c r="M135" i="2"/>
  <c r="P134" i="2"/>
  <c r="O134" i="2"/>
  <c r="N134" i="2"/>
  <c r="M134" i="2"/>
  <c r="P133" i="2"/>
  <c r="O133" i="2"/>
  <c r="N133" i="2"/>
  <c r="M133" i="2"/>
  <c r="P132" i="2"/>
  <c r="O132" i="2"/>
  <c r="N132" i="2"/>
  <c r="M132" i="2"/>
  <c r="P131" i="2"/>
  <c r="O131" i="2"/>
  <c r="N131" i="2"/>
  <c r="M131" i="2"/>
  <c r="P130" i="2"/>
  <c r="O130" i="2"/>
  <c r="N130" i="2"/>
  <c r="M130" i="2"/>
  <c r="P129" i="2"/>
  <c r="O129" i="2"/>
  <c r="N129" i="2"/>
  <c r="M129" i="2"/>
  <c r="P128" i="2"/>
  <c r="O128" i="2"/>
  <c r="N128" i="2"/>
  <c r="M128" i="2"/>
  <c r="P127" i="2"/>
  <c r="O127" i="2"/>
  <c r="N127" i="2"/>
  <c r="M127" i="2"/>
  <c r="P126" i="2"/>
  <c r="O126" i="2"/>
  <c r="N126" i="2"/>
  <c r="M126" i="2"/>
  <c r="P125" i="2"/>
  <c r="O125" i="2"/>
  <c r="N125" i="2"/>
  <c r="M125" i="2"/>
  <c r="P124" i="2"/>
  <c r="O124" i="2"/>
  <c r="N124" i="2"/>
  <c r="M124" i="2"/>
  <c r="P123" i="2"/>
  <c r="O123" i="2"/>
  <c r="N123" i="2"/>
  <c r="M123" i="2"/>
  <c r="P122" i="2"/>
  <c r="O122" i="2"/>
  <c r="N122" i="2"/>
  <c r="M122" i="2"/>
  <c r="P121" i="2"/>
  <c r="O121" i="2"/>
  <c r="N121" i="2"/>
  <c r="M121" i="2"/>
  <c r="P120" i="2"/>
  <c r="O120" i="2"/>
  <c r="N120" i="2"/>
  <c r="M120" i="2"/>
  <c r="P119" i="2"/>
  <c r="O119" i="2"/>
  <c r="N119" i="2"/>
  <c r="M119" i="2"/>
  <c r="P118" i="2"/>
  <c r="O118" i="2"/>
  <c r="N118" i="2"/>
  <c r="M118" i="2"/>
  <c r="P117" i="2"/>
  <c r="O117" i="2"/>
  <c r="N117" i="2"/>
  <c r="M117" i="2"/>
  <c r="P116" i="2"/>
  <c r="O116" i="2"/>
  <c r="N116" i="2"/>
  <c r="M116" i="2"/>
  <c r="P115" i="2"/>
  <c r="O115" i="2"/>
  <c r="N115" i="2"/>
  <c r="M115" i="2"/>
  <c r="P114" i="2"/>
  <c r="O114" i="2"/>
  <c r="N114" i="2"/>
  <c r="M114" i="2"/>
  <c r="P113" i="2"/>
  <c r="O113" i="2"/>
  <c r="N113" i="2"/>
  <c r="M113" i="2"/>
  <c r="P112" i="2"/>
  <c r="O112" i="2"/>
  <c r="N112" i="2"/>
  <c r="M112" i="2"/>
  <c r="P111" i="2"/>
  <c r="O111" i="2"/>
  <c r="N111" i="2"/>
  <c r="M111" i="2"/>
  <c r="P110" i="2"/>
  <c r="O110" i="2"/>
  <c r="N110" i="2"/>
  <c r="M110" i="2"/>
  <c r="P109" i="2"/>
  <c r="O109" i="2"/>
  <c r="N109" i="2"/>
  <c r="M109" i="2"/>
  <c r="P108" i="2"/>
  <c r="O108" i="2"/>
  <c r="N108" i="2"/>
  <c r="M108" i="2"/>
  <c r="P107" i="2"/>
  <c r="O107" i="2"/>
  <c r="N107" i="2"/>
  <c r="M107" i="2"/>
  <c r="P106" i="2"/>
  <c r="O106" i="2"/>
  <c r="N106" i="2"/>
  <c r="M106" i="2"/>
  <c r="P105" i="2"/>
  <c r="O105" i="2"/>
  <c r="N105" i="2"/>
  <c r="M105" i="2"/>
  <c r="P104" i="2"/>
  <c r="O104" i="2"/>
  <c r="N104" i="2"/>
  <c r="M104" i="2"/>
  <c r="P103" i="2"/>
  <c r="O103" i="2"/>
  <c r="N103" i="2"/>
  <c r="M103" i="2"/>
  <c r="P102" i="2"/>
  <c r="O102" i="2"/>
  <c r="N102" i="2"/>
  <c r="M102" i="2"/>
  <c r="P101" i="2"/>
  <c r="O101" i="2"/>
  <c r="N101" i="2"/>
  <c r="M101" i="2"/>
  <c r="P100" i="2"/>
  <c r="O100" i="2"/>
  <c r="N100" i="2"/>
  <c r="M100" i="2"/>
  <c r="P99" i="2"/>
  <c r="O99" i="2"/>
  <c r="N99" i="2"/>
  <c r="M99" i="2"/>
  <c r="P98" i="2"/>
  <c r="O98" i="2"/>
  <c r="N98" i="2"/>
  <c r="M98" i="2"/>
  <c r="P97" i="2"/>
  <c r="O97" i="2"/>
  <c r="N97" i="2"/>
  <c r="M97" i="2"/>
  <c r="P96" i="2"/>
  <c r="O96" i="2"/>
  <c r="N96" i="2"/>
  <c r="M96" i="2"/>
  <c r="P95" i="2"/>
  <c r="O95" i="2"/>
  <c r="N95" i="2"/>
  <c r="M95" i="2"/>
  <c r="P94" i="2"/>
  <c r="O94" i="2"/>
  <c r="N94" i="2"/>
  <c r="M94" i="2"/>
  <c r="P93" i="2"/>
  <c r="O93" i="2"/>
  <c r="N93" i="2"/>
  <c r="M93" i="2"/>
  <c r="P92" i="2"/>
  <c r="O92" i="2"/>
  <c r="N92" i="2"/>
  <c r="M92" i="2"/>
  <c r="P91" i="2"/>
  <c r="O91" i="2"/>
  <c r="N91" i="2"/>
  <c r="M91" i="2"/>
  <c r="P90" i="2"/>
  <c r="O90" i="2"/>
  <c r="N90" i="2"/>
  <c r="M90" i="2"/>
  <c r="P89" i="2"/>
  <c r="O89" i="2"/>
  <c r="N89" i="2"/>
  <c r="M89" i="2"/>
  <c r="P88" i="2"/>
  <c r="O88" i="2"/>
  <c r="N88" i="2"/>
  <c r="M88" i="2"/>
  <c r="P87" i="2"/>
  <c r="O87" i="2"/>
  <c r="N87" i="2"/>
  <c r="M87" i="2"/>
  <c r="P86" i="2"/>
  <c r="O86" i="2"/>
  <c r="N86" i="2"/>
  <c r="M86" i="2"/>
  <c r="P85" i="2"/>
  <c r="O85" i="2"/>
  <c r="N85" i="2"/>
  <c r="M85" i="2"/>
  <c r="P84" i="2"/>
  <c r="O84" i="2"/>
  <c r="N84" i="2"/>
  <c r="M84" i="2"/>
  <c r="P83" i="2"/>
  <c r="O83" i="2"/>
  <c r="N83" i="2"/>
  <c r="M83" i="2"/>
  <c r="P82" i="2"/>
  <c r="O82" i="2"/>
  <c r="N82" i="2"/>
  <c r="M82" i="2"/>
  <c r="P81" i="2"/>
  <c r="O81" i="2"/>
  <c r="N81" i="2"/>
  <c r="M81" i="2"/>
  <c r="P80" i="2"/>
  <c r="O80" i="2"/>
  <c r="N80" i="2"/>
  <c r="M80" i="2"/>
  <c r="P79" i="2"/>
  <c r="O79" i="2"/>
  <c r="N79" i="2"/>
  <c r="M79" i="2"/>
  <c r="P78" i="2"/>
  <c r="O78" i="2"/>
  <c r="N78" i="2"/>
  <c r="M78" i="2"/>
  <c r="P77" i="2"/>
  <c r="O77" i="2"/>
  <c r="N77" i="2"/>
  <c r="M77" i="2"/>
  <c r="P76" i="2"/>
  <c r="O76" i="2"/>
  <c r="N76" i="2"/>
  <c r="M76" i="2"/>
  <c r="P75" i="2"/>
  <c r="O75" i="2"/>
  <c r="N75" i="2"/>
  <c r="M75" i="2"/>
  <c r="P74" i="2"/>
  <c r="O74" i="2"/>
  <c r="N74" i="2"/>
  <c r="M74" i="2"/>
  <c r="P73" i="2"/>
  <c r="O73" i="2"/>
  <c r="N73" i="2"/>
  <c r="M73" i="2"/>
  <c r="P72" i="2"/>
  <c r="O72" i="2"/>
  <c r="N72" i="2"/>
  <c r="M72" i="2"/>
  <c r="P71" i="2"/>
  <c r="O71" i="2"/>
  <c r="N71" i="2"/>
  <c r="M71" i="2"/>
  <c r="P70" i="2"/>
  <c r="O70" i="2"/>
  <c r="N70" i="2"/>
  <c r="M70" i="2"/>
  <c r="P69" i="2"/>
  <c r="O69" i="2"/>
  <c r="N69" i="2"/>
  <c r="M69" i="2"/>
  <c r="P68" i="2"/>
  <c r="O68" i="2"/>
  <c r="N68" i="2"/>
  <c r="M68" i="2"/>
  <c r="P67" i="2"/>
  <c r="O67" i="2"/>
  <c r="N67" i="2"/>
  <c r="M67" i="2"/>
  <c r="P66" i="2"/>
  <c r="O66" i="2"/>
  <c r="N66" i="2"/>
  <c r="M66" i="2"/>
  <c r="P65" i="2"/>
  <c r="O65" i="2"/>
  <c r="N65" i="2"/>
  <c r="M65" i="2"/>
  <c r="P64" i="2"/>
  <c r="O64" i="2"/>
  <c r="N64" i="2"/>
  <c r="M64" i="2"/>
  <c r="P63" i="2"/>
  <c r="O63" i="2"/>
  <c r="N63" i="2"/>
  <c r="M63" i="2"/>
  <c r="P62" i="2"/>
  <c r="O62" i="2"/>
  <c r="N62" i="2"/>
  <c r="M62" i="2"/>
  <c r="P61" i="2"/>
  <c r="O61" i="2"/>
  <c r="N61" i="2"/>
  <c r="M61" i="2"/>
  <c r="P60" i="2"/>
  <c r="O60" i="2"/>
  <c r="N60" i="2"/>
  <c r="M60" i="2"/>
  <c r="P59" i="2"/>
  <c r="O59" i="2"/>
  <c r="N59" i="2"/>
  <c r="M59" i="2"/>
  <c r="P58" i="2"/>
  <c r="O58" i="2"/>
  <c r="N58" i="2"/>
  <c r="M58" i="2"/>
  <c r="P57" i="2"/>
  <c r="O57" i="2"/>
  <c r="N57" i="2"/>
  <c r="M57" i="2"/>
  <c r="P56" i="2"/>
  <c r="O56" i="2"/>
  <c r="N56" i="2"/>
  <c r="M56" i="2"/>
  <c r="P55" i="2"/>
  <c r="O55" i="2"/>
  <c r="N55" i="2"/>
  <c r="M55" i="2"/>
  <c r="P54" i="2"/>
  <c r="O54" i="2"/>
  <c r="N54" i="2"/>
  <c r="M54" i="2"/>
  <c r="P53" i="2"/>
  <c r="O53" i="2"/>
  <c r="N53" i="2"/>
  <c r="M53" i="2"/>
  <c r="P52" i="2"/>
  <c r="O52" i="2"/>
  <c r="N52" i="2"/>
  <c r="M52" i="2"/>
  <c r="P51" i="2"/>
  <c r="O51" i="2"/>
  <c r="N51" i="2"/>
  <c r="M51" i="2"/>
  <c r="P50" i="2"/>
  <c r="O50" i="2"/>
  <c r="N50" i="2"/>
  <c r="M50" i="2"/>
  <c r="P49" i="2"/>
  <c r="O49" i="2"/>
  <c r="N49" i="2"/>
  <c r="M49" i="2"/>
  <c r="P48" i="2"/>
  <c r="O48" i="2"/>
  <c r="N48" i="2"/>
  <c r="M48" i="2"/>
  <c r="P47" i="2"/>
  <c r="O47" i="2"/>
  <c r="N47" i="2"/>
  <c r="M47" i="2"/>
  <c r="P46" i="2"/>
  <c r="O46" i="2"/>
  <c r="N46" i="2"/>
  <c r="M46" i="2"/>
  <c r="P45" i="2"/>
  <c r="O45" i="2"/>
  <c r="N45" i="2"/>
  <c r="M45" i="2"/>
  <c r="P44" i="2"/>
  <c r="O44" i="2"/>
  <c r="N44" i="2"/>
  <c r="M44" i="2"/>
  <c r="P43" i="2"/>
  <c r="O43" i="2"/>
  <c r="N43" i="2"/>
  <c r="M43" i="2"/>
  <c r="P42" i="2"/>
  <c r="O42" i="2"/>
  <c r="N42" i="2"/>
  <c r="M42" i="2"/>
  <c r="P41" i="2"/>
  <c r="O41" i="2"/>
  <c r="N41" i="2"/>
  <c r="M41" i="2"/>
  <c r="P40" i="2"/>
  <c r="O40" i="2"/>
  <c r="N40" i="2"/>
  <c r="M40" i="2"/>
  <c r="P39" i="2"/>
  <c r="O39" i="2"/>
  <c r="N39" i="2"/>
  <c r="M39" i="2"/>
  <c r="P38" i="2"/>
  <c r="O38" i="2"/>
  <c r="N38" i="2"/>
  <c r="M38" i="2"/>
  <c r="P37" i="2"/>
  <c r="O37" i="2"/>
  <c r="N37" i="2"/>
  <c r="M37" i="2"/>
  <c r="P36" i="2"/>
  <c r="O36" i="2"/>
  <c r="N36" i="2"/>
  <c r="M36" i="2"/>
  <c r="P35" i="2"/>
  <c r="O35" i="2"/>
  <c r="N35" i="2"/>
  <c r="M35" i="2"/>
  <c r="P34" i="2"/>
  <c r="O34" i="2"/>
  <c r="N34" i="2"/>
  <c r="M34" i="2"/>
  <c r="P33" i="2"/>
  <c r="O33" i="2"/>
  <c r="N33" i="2"/>
  <c r="M33" i="2"/>
  <c r="P32" i="2"/>
  <c r="O32" i="2"/>
  <c r="N32" i="2"/>
  <c r="M32" i="2"/>
  <c r="P31" i="2"/>
  <c r="O31" i="2"/>
  <c r="N31" i="2"/>
  <c r="M31" i="2"/>
  <c r="P30" i="2"/>
  <c r="O30" i="2"/>
  <c r="N30" i="2"/>
  <c r="M30" i="2"/>
  <c r="P29" i="2"/>
  <c r="O29" i="2"/>
  <c r="N29" i="2"/>
  <c r="M29" i="2"/>
  <c r="P28" i="2"/>
  <c r="O28" i="2"/>
  <c r="N28" i="2"/>
  <c r="M28" i="2"/>
  <c r="P27" i="2"/>
  <c r="O27" i="2"/>
  <c r="N27" i="2"/>
  <c r="M27" i="2"/>
  <c r="P26" i="2"/>
  <c r="O26" i="2"/>
  <c r="N26" i="2"/>
  <c r="M26" i="2"/>
  <c r="P25" i="2"/>
  <c r="O25" i="2"/>
  <c r="N25" i="2"/>
  <c r="M25" i="2"/>
  <c r="P24" i="2"/>
  <c r="O24" i="2"/>
  <c r="N24" i="2"/>
  <c r="M24" i="2"/>
  <c r="P23" i="2"/>
  <c r="O23" i="2"/>
  <c r="N23" i="2"/>
  <c r="M23" i="2"/>
  <c r="P22" i="2"/>
  <c r="O22" i="2"/>
  <c r="N22" i="2"/>
  <c r="M22" i="2"/>
  <c r="P21" i="2"/>
  <c r="O21" i="2"/>
  <c r="N21" i="2"/>
  <c r="M21" i="2"/>
  <c r="P20" i="2"/>
  <c r="O20" i="2"/>
  <c r="N20" i="2"/>
  <c r="M20" i="2"/>
  <c r="P19" i="2"/>
  <c r="O19" i="2"/>
  <c r="N19" i="2"/>
  <c r="M19" i="2"/>
  <c r="P18" i="2"/>
  <c r="O18" i="2"/>
  <c r="N18" i="2"/>
  <c r="M18" i="2"/>
  <c r="P17" i="2"/>
  <c r="O17" i="2"/>
  <c r="N17" i="2"/>
  <c r="M17" i="2"/>
  <c r="P16" i="2"/>
  <c r="O16" i="2"/>
  <c r="N16" i="2"/>
  <c r="M16" i="2"/>
  <c r="P15" i="2"/>
  <c r="O15" i="2"/>
  <c r="N15" i="2"/>
  <c r="M15" i="2"/>
  <c r="P14" i="2"/>
  <c r="O14" i="2"/>
  <c r="N14" i="2"/>
  <c r="M14" i="2"/>
  <c r="P13" i="2"/>
  <c r="O13" i="2"/>
  <c r="N13" i="2"/>
  <c r="M13" i="2"/>
  <c r="P12" i="2"/>
  <c r="O12" i="2"/>
  <c r="N12" i="2"/>
  <c r="M12" i="2"/>
  <c r="P11" i="2"/>
  <c r="O11" i="2"/>
  <c r="N11" i="2"/>
  <c r="M11" i="2"/>
  <c r="P10" i="2"/>
  <c r="O10" i="2"/>
  <c r="N10" i="2"/>
  <c r="M10" i="2"/>
  <c r="P9" i="2"/>
  <c r="O9" i="2"/>
  <c r="N9" i="2"/>
  <c r="M9" i="2"/>
  <c r="P8" i="2"/>
  <c r="O8" i="2"/>
  <c r="N8" i="2"/>
  <c r="M8" i="2"/>
  <c r="P7" i="2"/>
  <c r="O7" i="2"/>
  <c r="N7" i="2"/>
  <c r="M7" i="2"/>
  <c r="P6" i="2"/>
  <c r="O6" i="2"/>
  <c r="N6" i="2"/>
  <c r="M6" i="2"/>
  <c r="P5" i="2"/>
  <c r="O5" i="2"/>
  <c r="N5" i="2"/>
  <c r="M5" i="2"/>
  <c r="P4" i="2"/>
  <c r="O4" i="2"/>
  <c r="N4" i="2"/>
  <c r="M4" i="2"/>
  <c r="P3" i="2"/>
  <c r="O3" i="2"/>
  <c r="O147" i="2" s="1"/>
  <c r="N3" i="2"/>
  <c r="N147" i="2" s="1"/>
  <c r="M3" i="2"/>
  <c r="U13" i="5" l="1"/>
  <c r="U23" i="5"/>
  <c r="J148" i="3"/>
  <c r="J148" i="2"/>
  <c r="O148" i="2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T146" i="3"/>
  <c r="AS146" i="3"/>
  <c r="AR146" i="3"/>
  <c r="AQ146" i="3"/>
  <c r="AT145" i="3"/>
  <c r="AS145" i="3"/>
  <c r="AR145" i="3"/>
  <c r="AQ145" i="3"/>
  <c r="AT144" i="3"/>
  <c r="AS144" i="3"/>
  <c r="AR144" i="3"/>
  <c r="AQ144" i="3"/>
  <c r="AT143" i="3"/>
  <c r="AS143" i="3"/>
  <c r="AR143" i="3"/>
  <c r="AQ143" i="3"/>
  <c r="AT142" i="3"/>
  <c r="AS142" i="3"/>
  <c r="AR142" i="3"/>
  <c r="AQ142" i="3"/>
  <c r="AT141" i="3"/>
  <c r="AS141" i="3"/>
  <c r="AR141" i="3"/>
  <c r="AQ141" i="3"/>
  <c r="AT140" i="3"/>
  <c r="AS140" i="3"/>
  <c r="AR140" i="3"/>
  <c r="AQ140" i="3"/>
  <c r="AT139" i="3"/>
  <c r="AS139" i="3"/>
  <c r="AR139" i="3"/>
  <c r="AQ139" i="3"/>
  <c r="AT138" i="3"/>
  <c r="AS138" i="3"/>
  <c r="AR138" i="3"/>
  <c r="AQ138" i="3"/>
  <c r="AT137" i="3"/>
  <c r="AS137" i="3"/>
  <c r="AR137" i="3"/>
  <c r="AQ137" i="3"/>
  <c r="AT136" i="3"/>
  <c r="AS136" i="3"/>
  <c r="AR136" i="3"/>
  <c r="AQ136" i="3"/>
  <c r="AT135" i="3"/>
  <c r="AS135" i="3"/>
  <c r="AR135" i="3"/>
  <c r="AQ135" i="3"/>
  <c r="AT134" i="3"/>
  <c r="AS134" i="3"/>
  <c r="AR134" i="3"/>
  <c r="AQ134" i="3"/>
  <c r="AT133" i="3"/>
  <c r="AS133" i="3"/>
  <c r="AR133" i="3"/>
  <c r="AQ133" i="3"/>
  <c r="AT132" i="3"/>
  <c r="AS132" i="3"/>
  <c r="AR132" i="3"/>
  <c r="AQ132" i="3"/>
  <c r="AT131" i="3"/>
  <c r="AS131" i="3"/>
  <c r="AR131" i="3"/>
  <c r="AQ131" i="3"/>
  <c r="AT130" i="3"/>
  <c r="AS130" i="3"/>
  <c r="AR130" i="3"/>
  <c r="AQ130" i="3"/>
  <c r="AT129" i="3"/>
  <c r="AS129" i="3"/>
  <c r="AR129" i="3"/>
  <c r="AQ129" i="3"/>
  <c r="AT128" i="3"/>
  <c r="AS128" i="3"/>
  <c r="AR128" i="3"/>
  <c r="AQ128" i="3"/>
  <c r="AT127" i="3"/>
  <c r="AS127" i="3"/>
  <c r="AR127" i="3"/>
  <c r="AQ127" i="3"/>
  <c r="AT126" i="3"/>
  <c r="AS126" i="3"/>
  <c r="AR126" i="3"/>
  <c r="AQ126" i="3"/>
  <c r="AT125" i="3"/>
  <c r="AS125" i="3"/>
  <c r="AR125" i="3"/>
  <c r="AQ125" i="3"/>
  <c r="AT124" i="3"/>
  <c r="AS124" i="3"/>
  <c r="AR124" i="3"/>
  <c r="AQ124" i="3"/>
  <c r="AT123" i="3"/>
  <c r="AS123" i="3"/>
  <c r="AR123" i="3"/>
  <c r="AQ123" i="3"/>
  <c r="AT122" i="3"/>
  <c r="AS122" i="3"/>
  <c r="AR122" i="3"/>
  <c r="AQ122" i="3"/>
  <c r="AT121" i="3"/>
  <c r="AS121" i="3"/>
  <c r="AR121" i="3"/>
  <c r="AQ121" i="3"/>
  <c r="AT120" i="3"/>
  <c r="AS120" i="3"/>
  <c r="AR120" i="3"/>
  <c r="AQ120" i="3"/>
  <c r="AT119" i="3"/>
  <c r="AS119" i="3"/>
  <c r="AR119" i="3"/>
  <c r="AQ119" i="3"/>
  <c r="AT118" i="3"/>
  <c r="AS118" i="3"/>
  <c r="AR118" i="3"/>
  <c r="AQ118" i="3"/>
  <c r="AT117" i="3"/>
  <c r="AS117" i="3"/>
  <c r="AR117" i="3"/>
  <c r="AQ117" i="3"/>
  <c r="AT116" i="3"/>
  <c r="AS116" i="3"/>
  <c r="AR116" i="3"/>
  <c r="AQ116" i="3"/>
  <c r="AT115" i="3"/>
  <c r="AS115" i="3"/>
  <c r="AR115" i="3"/>
  <c r="AQ115" i="3"/>
  <c r="AT114" i="3"/>
  <c r="AS114" i="3"/>
  <c r="AR114" i="3"/>
  <c r="AQ114" i="3"/>
  <c r="AT113" i="3"/>
  <c r="AS113" i="3"/>
  <c r="AR113" i="3"/>
  <c r="AQ113" i="3"/>
  <c r="AT112" i="3"/>
  <c r="AS112" i="3"/>
  <c r="AR112" i="3"/>
  <c r="AQ112" i="3"/>
  <c r="AT111" i="3"/>
  <c r="AS111" i="3"/>
  <c r="AR111" i="3"/>
  <c r="AQ111" i="3"/>
  <c r="AT110" i="3"/>
  <c r="AS110" i="3"/>
  <c r="AR110" i="3"/>
  <c r="AQ110" i="3"/>
  <c r="AT109" i="3"/>
  <c r="AS109" i="3"/>
  <c r="AR109" i="3"/>
  <c r="AQ109" i="3"/>
  <c r="AT108" i="3"/>
  <c r="AS108" i="3"/>
  <c r="AR108" i="3"/>
  <c r="AQ108" i="3"/>
  <c r="AT107" i="3"/>
  <c r="AS107" i="3"/>
  <c r="AR107" i="3"/>
  <c r="AQ107" i="3"/>
  <c r="AT106" i="3"/>
  <c r="AS106" i="3"/>
  <c r="AR106" i="3"/>
  <c r="AQ106" i="3"/>
  <c r="AT105" i="3"/>
  <c r="AS105" i="3"/>
  <c r="AR105" i="3"/>
  <c r="AQ105" i="3"/>
  <c r="AT104" i="3"/>
  <c r="AS104" i="3"/>
  <c r="AR104" i="3"/>
  <c r="AQ104" i="3"/>
  <c r="AT103" i="3"/>
  <c r="AS103" i="3"/>
  <c r="AR103" i="3"/>
  <c r="AQ103" i="3"/>
  <c r="AT102" i="3"/>
  <c r="AS102" i="3"/>
  <c r="AR102" i="3"/>
  <c r="AQ102" i="3"/>
  <c r="AT101" i="3"/>
  <c r="AS101" i="3"/>
  <c r="AR101" i="3"/>
  <c r="AQ101" i="3"/>
  <c r="AT100" i="3"/>
  <c r="AS100" i="3"/>
  <c r="AR100" i="3"/>
  <c r="AQ100" i="3"/>
  <c r="AT99" i="3"/>
  <c r="AS99" i="3"/>
  <c r="AR99" i="3"/>
  <c r="AQ99" i="3"/>
  <c r="AT98" i="3"/>
  <c r="AS98" i="3"/>
  <c r="AR98" i="3"/>
  <c r="AQ98" i="3"/>
  <c r="AT97" i="3"/>
  <c r="AS97" i="3"/>
  <c r="AR97" i="3"/>
  <c r="AQ97" i="3"/>
  <c r="AT96" i="3"/>
  <c r="AS96" i="3"/>
  <c r="AR96" i="3"/>
  <c r="AQ96" i="3"/>
  <c r="AT95" i="3"/>
  <c r="AS95" i="3"/>
  <c r="AR95" i="3"/>
  <c r="AQ95" i="3"/>
  <c r="AT94" i="3"/>
  <c r="AS94" i="3"/>
  <c r="AR94" i="3"/>
  <c r="AQ94" i="3"/>
  <c r="AT93" i="3"/>
  <c r="AS93" i="3"/>
  <c r="AR93" i="3"/>
  <c r="AQ93" i="3"/>
  <c r="AT92" i="3"/>
  <c r="AS92" i="3"/>
  <c r="AR92" i="3"/>
  <c r="AQ92" i="3"/>
  <c r="AT91" i="3"/>
  <c r="AS91" i="3"/>
  <c r="AR91" i="3"/>
  <c r="AQ91" i="3"/>
  <c r="AT90" i="3"/>
  <c r="AS90" i="3"/>
  <c r="AR90" i="3"/>
  <c r="AQ90" i="3"/>
  <c r="AT89" i="3"/>
  <c r="AS89" i="3"/>
  <c r="AR89" i="3"/>
  <c r="AQ89" i="3"/>
  <c r="AT88" i="3"/>
  <c r="AS88" i="3"/>
  <c r="AR88" i="3"/>
  <c r="AQ88" i="3"/>
  <c r="AT87" i="3"/>
  <c r="AS87" i="3"/>
  <c r="AR87" i="3"/>
  <c r="AQ87" i="3"/>
  <c r="AT86" i="3"/>
  <c r="AS86" i="3"/>
  <c r="AR86" i="3"/>
  <c r="AQ86" i="3"/>
  <c r="AT85" i="3"/>
  <c r="AS85" i="3"/>
  <c r="AR85" i="3"/>
  <c r="AQ85" i="3"/>
  <c r="AT84" i="3"/>
  <c r="AS84" i="3"/>
  <c r="AR84" i="3"/>
  <c r="AQ84" i="3"/>
  <c r="AT83" i="3"/>
  <c r="AS83" i="3"/>
  <c r="AR83" i="3"/>
  <c r="AQ83" i="3"/>
  <c r="AT82" i="3"/>
  <c r="AS82" i="3"/>
  <c r="AR82" i="3"/>
  <c r="AQ82" i="3"/>
  <c r="AT81" i="3"/>
  <c r="AS81" i="3"/>
  <c r="AR81" i="3"/>
  <c r="AQ81" i="3"/>
  <c r="AT80" i="3"/>
  <c r="AS80" i="3"/>
  <c r="AR80" i="3"/>
  <c r="AQ80" i="3"/>
  <c r="AT79" i="3"/>
  <c r="AS79" i="3"/>
  <c r="AR79" i="3"/>
  <c r="AQ79" i="3"/>
  <c r="AT78" i="3"/>
  <c r="AS78" i="3"/>
  <c r="AR78" i="3"/>
  <c r="AQ78" i="3"/>
  <c r="AT77" i="3"/>
  <c r="AS77" i="3"/>
  <c r="AR77" i="3"/>
  <c r="AQ77" i="3"/>
  <c r="AT76" i="3"/>
  <c r="AS76" i="3"/>
  <c r="AR76" i="3"/>
  <c r="AQ76" i="3"/>
  <c r="AT75" i="3"/>
  <c r="AS75" i="3"/>
  <c r="AR75" i="3"/>
  <c r="AQ75" i="3"/>
  <c r="AT74" i="3"/>
  <c r="AS74" i="3"/>
  <c r="AR74" i="3"/>
  <c r="AQ74" i="3"/>
  <c r="AT73" i="3"/>
  <c r="AS73" i="3"/>
  <c r="AR73" i="3"/>
  <c r="AQ73" i="3"/>
  <c r="AT72" i="3"/>
  <c r="AS72" i="3"/>
  <c r="AR72" i="3"/>
  <c r="AQ72" i="3"/>
  <c r="AT71" i="3"/>
  <c r="AS71" i="3"/>
  <c r="AR71" i="3"/>
  <c r="AQ71" i="3"/>
  <c r="AT70" i="3"/>
  <c r="AS70" i="3"/>
  <c r="AR70" i="3"/>
  <c r="AQ70" i="3"/>
  <c r="AT69" i="3"/>
  <c r="AS69" i="3"/>
  <c r="AR69" i="3"/>
  <c r="AQ69" i="3"/>
  <c r="AT68" i="3"/>
  <c r="AS68" i="3"/>
  <c r="AR68" i="3"/>
  <c r="AQ68" i="3"/>
  <c r="AT67" i="3"/>
  <c r="AS67" i="3"/>
  <c r="AR67" i="3"/>
  <c r="AQ67" i="3"/>
  <c r="AT66" i="3"/>
  <c r="AS66" i="3"/>
  <c r="AR66" i="3"/>
  <c r="AQ66" i="3"/>
  <c r="AT65" i="3"/>
  <c r="AS65" i="3"/>
  <c r="AR65" i="3"/>
  <c r="AQ65" i="3"/>
  <c r="AT64" i="3"/>
  <c r="AS64" i="3"/>
  <c r="AR64" i="3"/>
  <c r="AQ64" i="3"/>
  <c r="AT63" i="3"/>
  <c r="AS63" i="3"/>
  <c r="AR63" i="3"/>
  <c r="AQ63" i="3"/>
  <c r="AT62" i="3"/>
  <c r="AS62" i="3"/>
  <c r="AR62" i="3"/>
  <c r="AQ62" i="3"/>
  <c r="AT61" i="3"/>
  <c r="AS61" i="3"/>
  <c r="AR61" i="3"/>
  <c r="AQ61" i="3"/>
  <c r="AT60" i="3"/>
  <c r="AS60" i="3"/>
  <c r="AR60" i="3"/>
  <c r="AQ60" i="3"/>
  <c r="AT59" i="3"/>
  <c r="AS59" i="3"/>
  <c r="AR59" i="3"/>
  <c r="AQ59" i="3"/>
  <c r="AT58" i="3"/>
  <c r="AS58" i="3"/>
  <c r="AR58" i="3"/>
  <c r="AQ58" i="3"/>
  <c r="AT57" i="3"/>
  <c r="AS57" i="3"/>
  <c r="AR57" i="3"/>
  <c r="AQ57" i="3"/>
  <c r="AT56" i="3"/>
  <c r="AS56" i="3"/>
  <c r="AR56" i="3"/>
  <c r="AQ56" i="3"/>
  <c r="AT55" i="3"/>
  <c r="AS55" i="3"/>
  <c r="AR55" i="3"/>
  <c r="AQ55" i="3"/>
  <c r="AT54" i="3"/>
  <c r="AS54" i="3"/>
  <c r="AR54" i="3"/>
  <c r="AQ54" i="3"/>
  <c r="AT53" i="3"/>
  <c r="AS53" i="3"/>
  <c r="AR53" i="3"/>
  <c r="AQ53" i="3"/>
  <c r="AT52" i="3"/>
  <c r="AS52" i="3"/>
  <c r="AR52" i="3"/>
  <c r="AQ52" i="3"/>
  <c r="AT51" i="3"/>
  <c r="AS51" i="3"/>
  <c r="AR51" i="3"/>
  <c r="AQ51" i="3"/>
  <c r="AT50" i="3"/>
  <c r="AS50" i="3"/>
  <c r="AR50" i="3"/>
  <c r="AQ50" i="3"/>
  <c r="AT49" i="3"/>
  <c r="AS49" i="3"/>
  <c r="AR49" i="3"/>
  <c r="AQ49" i="3"/>
  <c r="AT48" i="3"/>
  <c r="AS48" i="3"/>
  <c r="AR48" i="3"/>
  <c r="AQ48" i="3"/>
  <c r="AT47" i="3"/>
  <c r="AS47" i="3"/>
  <c r="AR47" i="3"/>
  <c r="AQ47" i="3"/>
  <c r="AT46" i="3"/>
  <c r="AS46" i="3"/>
  <c r="AR46" i="3"/>
  <c r="AQ46" i="3"/>
  <c r="AT45" i="3"/>
  <c r="AS45" i="3"/>
  <c r="AR45" i="3"/>
  <c r="AQ45" i="3"/>
  <c r="AT44" i="3"/>
  <c r="AS44" i="3"/>
  <c r="AR44" i="3"/>
  <c r="AQ44" i="3"/>
  <c r="AT43" i="3"/>
  <c r="AS43" i="3"/>
  <c r="AR43" i="3"/>
  <c r="AQ43" i="3"/>
  <c r="AT42" i="3"/>
  <c r="AS42" i="3"/>
  <c r="AR42" i="3"/>
  <c r="AQ42" i="3"/>
  <c r="AT41" i="3"/>
  <c r="AS41" i="3"/>
  <c r="AR41" i="3"/>
  <c r="AQ41" i="3"/>
  <c r="AT40" i="3"/>
  <c r="AS40" i="3"/>
  <c r="AR40" i="3"/>
  <c r="AQ40" i="3"/>
  <c r="AT39" i="3"/>
  <c r="AS39" i="3"/>
  <c r="AR39" i="3"/>
  <c r="AQ39" i="3"/>
  <c r="AT38" i="3"/>
  <c r="AS38" i="3"/>
  <c r="AR38" i="3"/>
  <c r="AQ38" i="3"/>
  <c r="AT37" i="3"/>
  <c r="AS37" i="3"/>
  <c r="AR37" i="3"/>
  <c r="AQ37" i="3"/>
  <c r="AT36" i="3"/>
  <c r="AS36" i="3"/>
  <c r="AR36" i="3"/>
  <c r="AQ36" i="3"/>
  <c r="AT35" i="3"/>
  <c r="AS35" i="3"/>
  <c r="AR35" i="3"/>
  <c r="AQ35" i="3"/>
  <c r="AT34" i="3"/>
  <c r="AS34" i="3"/>
  <c r="AR34" i="3"/>
  <c r="AQ34" i="3"/>
  <c r="AT33" i="3"/>
  <c r="AS33" i="3"/>
  <c r="AR33" i="3"/>
  <c r="AQ33" i="3"/>
  <c r="AT32" i="3"/>
  <c r="AS32" i="3"/>
  <c r="AR32" i="3"/>
  <c r="AQ32" i="3"/>
  <c r="AT31" i="3"/>
  <c r="AS31" i="3"/>
  <c r="AR31" i="3"/>
  <c r="AQ31" i="3"/>
  <c r="AT30" i="3"/>
  <c r="AS30" i="3"/>
  <c r="AR30" i="3"/>
  <c r="AQ30" i="3"/>
  <c r="AT29" i="3"/>
  <c r="AS29" i="3"/>
  <c r="AR29" i="3"/>
  <c r="AQ29" i="3"/>
  <c r="AT28" i="3"/>
  <c r="AS28" i="3"/>
  <c r="AR28" i="3"/>
  <c r="AQ28" i="3"/>
  <c r="AT27" i="3"/>
  <c r="AS27" i="3"/>
  <c r="AR27" i="3"/>
  <c r="AQ27" i="3"/>
  <c r="AT26" i="3"/>
  <c r="AS26" i="3"/>
  <c r="AR26" i="3"/>
  <c r="AQ26" i="3"/>
  <c r="AT25" i="3"/>
  <c r="AS25" i="3"/>
  <c r="AR25" i="3"/>
  <c r="AQ25" i="3"/>
  <c r="AT24" i="3"/>
  <c r="AS24" i="3"/>
  <c r="AR24" i="3"/>
  <c r="AQ24" i="3"/>
  <c r="AT23" i="3"/>
  <c r="AS23" i="3"/>
  <c r="AR23" i="3"/>
  <c r="AQ23" i="3"/>
  <c r="AT22" i="3"/>
  <c r="AS22" i="3"/>
  <c r="AR22" i="3"/>
  <c r="AQ22" i="3"/>
  <c r="AT21" i="3"/>
  <c r="AS21" i="3"/>
  <c r="AR21" i="3"/>
  <c r="AQ21" i="3"/>
  <c r="AT20" i="3"/>
  <c r="AS20" i="3"/>
  <c r="AR20" i="3"/>
  <c r="AQ20" i="3"/>
  <c r="AT19" i="3"/>
  <c r="AS19" i="3"/>
  <c r="AR19" i="3"/>
  <c r="AQ19" i="3"/>
  <c r="AT18" i="3"/>
  <c r="AS18" i="3"/>
  <c r="AR18" i="3"/>
  <c r="AQ18" i="3"/>
  <c r="AT17" i="3"/>
  <c r="AS17" i="3"/>
  <c r="AR17" i="3"/>
  <c r="AQ17" i="3"/>
  <c r="AT16" i="3"/>
  <c r="AS16" i="3"/>
  <c r="AR16" i="3"/>
  <c r="AQ16" i="3"/>
  <c r="AT15" i="3"/>
  <c r="AS15" i="3"/>
  <c r="AR15" i="3"/>
  <c r="AQ15" i="3"/>
  <c r="AT14" i="3"/>
  <c r="AS14" i="3"/>
  <c r="AR14" i="3"/>
  <c r="AQ14" i="3"/>
  <c r="AT13" i="3"/>
  <c r="AS13" i="3"/>
  <c r="AR13" i="3"/>
  <c r="AQ13" i="3"/>
  <c r="AT12" i="3"/>
  <c r="AS12" i="3"/>
  <c r="AR12" i="3"/>
  <c r="AQ12" i="3"/>
  <c r="AT11" i="3"/>
  <c r="AS11" i="3"/>
  <c r="AR11" i="3"/>
  <c r="AQ11" i="3"/>
  <c r="AT10" i="3"/>
  <c r="AS10" i="3"/>
  <c r="AR10" i="3"/>
  <c r="AQ10" i="3"/>
  <c r="AT9" i="3"/>
  <c r="AS9" i="3"/>
  <c r="AR9" i="3"/>
  <c r="AQ9" i="3"/>
  <c r="AT8" i="3"/>
  <c r="AS8" i="3"/>
  <c r="AR8" i="3"/>
  <c r="AQ8" i="3"/>
  <c r="AT7" i="3"/>
  <c r="AS7" i="3"/>
  <c r="AR7" i="3"/>
  <c r="AQ7" i="3"/>
  <c r="AT6" i="3"/>
  <c r="AS6" i="3"/>
  <c r="AR6" i="3"/>
  <c r="AQ6" i="3"/>
  <c r="AT5" i="3"/>
  <c r="AS5" i="3"/>
  <c r="AR5" i="3"/>
  <c r="AQ5" i="3"/>
  <c r="AT4" i="3"/>
  <c r="AS4" i="3"/>
  <c r="AR4" i="3"/>
  <c r="AQ4" i="3"/>
  <c r="AT3" i="3"/>
  <c r="AS3" i="3"/>
  <c r="AR3" i="3"/>
  <c r="AQ3" i="3"/>
  <c r="T147" i="3"/>
  <c r="S147" i="3"/>
  <c r="T148" i="3" l="1"/>
  <c r="AD147" i="3"/>
  <c r="AC147" i="3"/>
  <c r="AD148" i="3" s="1"/>
  <c r="N147" i="3"/>
  <c r="O147" i="3"/>
  <c r="O148" i="3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V146" i="1" l="1"/>
  <c r="AI147" i="1"/>
  <c r="AH147" i="1"/>
  <c r="AI148" i="1" l="1"/>
  <c r="Y147" i="3"/>
  <c r="X147" i="3"/>
  <c r="Y148" i="3" l="1"/>
  <c r="AI147" i="3"/>
  <c r="AH147" i="3"/>
  <c r="AI148" i="3" l="1"/>
  <c r="AN147" i="3"/>
  <c r="AM147" i="3"/>
  <c r="AN148" i="3" l="1"/>
  <c r="E147" i="3"/>
  <c r="AS147" i="3" s="1"/>
  <c r="D147" i="3"/>
  <c r="AR147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E148" i="3" l="1"/>
  <c r="AS148" i="3" s="1"/>
  <c r="AY146" i="1"/>
  <c r="AX146" i="1"/>
  <c r="AW146" i="1"/>
  <c r="AY145" i="1"/>
  <c r="AX145" i="1"/>
  <c r="AW145" i="1"/>
  <c r="AV145" i="1"/>
  <c r="AY144" i="1"/>
  <c r="AX144" i="1"/>
  <c r="AW144" i="1"/>
  <c r="AV144" i="1"/>
  <c r="AY143" i="1"/>
  <c r="AX143" i="1"/>
  <c r="AW143" i="1"/>
  <c r="AV143" i="1"/>
  <c r="AY142" i="1"/>
  <c r="AX142" i="1"/>
  <c r="AW142" i="1"/>
  <c r="AV142" i="1"/>
  <c r="AY141" i="1"/>
  <c r="AX141" i="1"/>
  <c r="AW141" i="1"/>
  <c r="AV141" i="1"/>
  <c r="AY140" i="1"/>
  <c r="AX140" i="1"/>
  <c r="AW140" i="1"/>
  <c r="AV140" i="1"/>
  <c r="AY139" i="1"/>
  <c r="AX139" i="1"/>
  <c r="AW139" i="1"/>
  <c r="AV139" i="1"/>
  <c r="AY138" i="1"/>
  <c r="AX138" i="1"/>
  <c r="AW138" i="1"/>
  <c r="AV138" i="1"/>
  <c r="AY137" i="1"/>
  <c r="AX137" i="1"/>
  <c r="AW137" i="1"/>
  <c r="AV137" i="1"/>
  <c r="AY136" i="1"/>
  <c r="AX136" i="1"/>
  <c r="AW136" i="1"/>
  <c r="AV136" i="1"/>
  <c r="AY135" i="1"/>
  <c r="AX135" i="1"/>
  <c r="AW135" i="1"/>
  <c r="AV135" i="1"/>
  <c r="AY134" i="1"/>
  <c r="AX134" i="1"/>
  <c r="AW134" i="1"/>
  <c r="AV134" i="1"/>
  <c r="AY133" i="1"/>
  <c r="AX133" i="1"/>
  <c r="AW133" i="1"/>
  <c r="AV133" i="1"/>
  <c r="AY132" i="1"/>
  <c r="AX132" i="1"/>
  <c r="AW132" i="1"/>
  <c r="AV132" i="1"/>
  <c r="AY131" i="1"/>
  <c r="AX131" i="1"/>
  <c r="AW131" i="1"/>
  <c r="AV131" i="1"/>
  <c r="AY130" i="1"/>
  <c r="AX130" i="1"/>
  <c r="AW130" i="1"/>
  <c r="AV130" i="1"/>
  <c r="AY129" i="1"/>
  <c r="AX129" i="1"/>
  <c r="AW129" i="1"/>
  <c r="AV129" i="1"/>
  <c r="AY128" i="1"/>
  <c r="AX128" i="1"/>
  <c r="AW128" i="1"/>
  <c r="AV128" i="1"/>
  <c r="AY127" i="1"/>
  <c r="AX127" i="1"/>
  <c r="AW127" i="1"/>
  <c r="AV127" i="1"/>
  <c r="AY126" i="1"/>
  <c r="AX126" i="1"/>
  <c r="AW126" i="1"/>
  <c r="AV126" i="1"/>
  <c r="AY125" i="1"/>
  <c r="AX125" i="1"/>
  <c r="AW125" i="1"/>
  <c r="AV125" i="1"/>
  <c r="AY124" i="1"/>
  <c r="AX124" i="1"/>
  <c r="AW124" i="1"/>
  <c r="AV124" i="1"/>
  <c r="AY123" i="1"/>
  <c r="AX123" i="1"/>
  <c r="AW123" i="1"/>
  <c r="AV123" i="1"/>
  <c r="AY122" i="1"/>
  <c r="AX122" i="1"/>
  <c r="AW122" i="1"/>
  <c r="AV122" i="1"/>
  <c r="AY121" i="1"/>
  <c r="AX121" i="1"/>
  <c r="AW121" i="1"/>
  <c r="AV121" i="1"/>
  <c r="AY120" i="1"/>
  <c r="AX120" i="1"/>
  <c r="AW120" i="1"/>
  <c r="AV120" i="1"/>
  <c r="AY119" i="1"/>
  <c r="AX119" i="1"/>
  <c r="AW119" i="1"/>
  <c r="AV119" i="1"/>
  <c r="AY118" i="1"/>
  <c r="AX118" i="1"/>
  <c r="AW118" i="1"/>
  <c r="AV118" i="1"/>
  <c r="AY117" i="1"/>
  <c r="AX117" i="1"/>
  <c r="AW117" i="1"/>
  <c r="AV117" i="1"/>
  <c r="AY116" i="1"/>
  <c r="AX116" i="1"/>
  <c r="AW116" i="1"/>
  <c r="AV116" i="1"/>
  <c r="AY115" i="1"/>
  <c r="AX115" i="1"/>
  <c r="AW115" i="1"/>
  <c r="AV115" i="1"/>
  <c r="AY114" i="1"/>
  <c r="AX114" i="1"/>
  <c r="AW114" i="1"/>
  <c r="AV114" i="1"/>
  <c r="AY113" i="1"/>
  <c r="AX113" i="1"/>
  <c r="AW113" i="1"/>
  <c r="AV113" i="1"/>
  <c r="AY112" i="1"/>
  <c r="AX112" i="1"/>
  <c r="AW112" i="1"/>
  <c r="AV112" i="1"/>
  <c r="AY111" i="1"/>
  <c r="AX111" i="1"/>
  <c r="AW111" i="1"/>
  <c r="AV111" i="1"/>
  <c r="AY110" i="1"/>
  <c r="AX110" i="1"/>
  <c r="AW110" i="1"/>
  <c r="AV110" i="1"/>
  <c r="AY109" i="1"/>
  <c r="AX109" i="1"/>
  <c r="AW109" i="1"/>
  <c r="AV109" i="1"/>
  <c r="AY108" i="1"/>
  <c r="AX108" i="1"/>
  <c r="AW108" i="1"/>
  <c r="AV108" i="1"/>
  <c r="AY107" i="1"/>
  <c r="AX107" i="1"/>
  <c r="AW107" i="1"/>
  <c r="AV107" i="1"/>
  <c r="AY106" i="1"/>
  <c r="AX106" i="1"/>
  <c r="AW106" i="1"/>
  <c r="AV106" i="1"/>
  <c r="AY105" i="1"/>
  <c r="AX105" i="1"/>
  <c r="AW105" i="1"/>
  <c r="AV105" i="1"/>
  <c r="AY104" i="1"/>
  <c r="AX104" i="1"/>
  <c r="AW104" i="1"/>
  <c r="AV104" i="1"/>
  <c r="AY103" i="1"/>
  <c r="AX103" i="1"/>
  <c r="AW103" i="1"/>
  <c r="AV103" i="1"/>
  <c r="AY102" i="1"/>
  <c r="AX102" i="1"/>
  <c r="AW102" i="1"/>
  <c r="AV102" i="1"/>
  <c r="AY101" i="1"/>
  <c r="AX101" i="1"/>
  <c r="AW101" i="1"/>
  <c r="AV101" i="1"/>
  <c r="AY100" i="1"/>
  <c r="AX100" i="1"/>
  <c r="AW100" i="1"/>
  <c r="AV100" i="1"/>
  <c r="AY99" i="1"/>
  <c r="AX99" i="1"/>
  <c r="AW99" i="1"/>
  <c r="AV99" i="1"/>
  <c r="AY98" i="1"/>
  <c r="AX98" i="1"/>
  <c r="AW98" i="1"/>
  <c r="AV98" i="1"/>
  <c r="AY97" i="1"/>
  <c r="AX97" i="1"/>
  <c r="AW97" i="1"/>
  <c r="AV97" i="1"/>
  <c r="AY96" i="1"/>
  <c r="AX96" i="1"/>
  <c r="AW96" i="1"/>
  <c r="AV96" i="1"/>
  <c r="AY95" i="1"/>
  <c r="AX95" i="1"/>
  <c r="AW95" i="1"/>
  <c r="AV95" i="1"/>
  <c r="AY94" i="1"/>
  <c r="AX94" i="1"/>
  <c r="AW94" i="1"/>
  <c r="AV94" i="1"/>
  <c r="AY93" i="1"/>
  <c r="AX93" i="1"/>
  <c r="AW93" i="1"/>
  <c r="AV93" i="1"/>
  <c r="AY92" i="1"/>
  <c r="AX92" i="1"/>
  <c r="AW92" i="1"/>
  <c r="AV92" i="1"/>
  <c r="AY91" i="1"/>
  <c r="AX91" i="1"/>
  <c r="AW91" i="1"/>
  <c r="AV91" i="1"/>
  <c r="AY90" i="1"/>
  <c r="AX90" i="1"/>
  <c r="AW90" i="1"/>
  <c r="AV90" i="1"/>
  <c r="AY89" i="1"/>
  <c r="AX89" i="1"/>
  <c r="AW89" i="1"/>
  <c r="AV89" i="1"/>
  <c r="AY88" i="1"/>
  <c r="AX88" i="1"/>
  <c r="AW88" i="1"/>
  <c r="AV88" i="1"/>
  <c r="AY87" i="1"/>
  <c r="AX87" i="1"/>
  <c r="AW87" i="1"/>
  <c r="AV87" i="1"/>
  <c r="AY86" i="1"/>
  <c r="AX86" i="1"/>
  <c r="AW86" i="1"/>
  <c r="AV86" i="1"/>
  <c r="AY85" i="1"/>
  <c r="AX85" i="1"/>
  <c r="AW85" i="1"/>
  <c r="AV85" i="1"/>
  <c r="AY84" i="1"/>
  <c r="AX84" i="1"/>
  <c r="AW84" i="1"/>
  <c r="AV84" i="1"/>
  <c r="AY83" i="1"/>
  <c r="AX83" i="1"/>
  <c r="AW83" i="1"/>
  <c r="AV83" i="1"/>
  <c r="AY82" i="1"/>
  <c r="AX82" i="1"/>
  <c r="AW82" i="1"/>
  <c r="AV82" i="1"/>
  <c r="AY81" i="1"/>
  <c r="AX81" i="1"/>
  <c r="AW81" i="1"/>
  <c r="AV81" i="1"/>
  <c r="AY80" i="1"/>
  <c r="AX80" i="1"/>
  <c r="AW80" i="1"/>
  <c r="AV80" i="1"/>
  <c r="AY79" i="1"/>
  <c r="AX79" i="1"/>
  <c r="AW79" i="1"/>
  <c r="AV79" i="1"/>
  <c r="AY78" i="1"/>
  <c r="AX78" i="1"/>
  <c r="AW78" i="1"/>
  <c r="AV78" i="1"/>
  <c r="AY77" i="1"/>
  <c r="AX77" i="1"/>
  <c r="AW77" i="1"/>
  <c r="AV77" i="1"/>
  <c r="AY76" i="1"/>
  <c r="AX76" i="1"/>
  <c r="AW76" i="1"/>
  <c r="AV76" i="1"/>
  <c r="AY75" i="1"/>
  <c r="AX75" i="1"/>
  <c r="AW75" i="1"/>
  <c r="AV75" i="1"/>
  <c r="AY74" i="1"/>
  <c r="AX74" i="1"/>
  <c r="AW74" i="1"/>
  <c r="AV74" i="1"/>
  <c r="AY73" i="1"/>
  <c r="AX73" i="1"/>
  <c r="AW73" i="1"/>
  <c r="AV73" i="1"/>
  <c r="AY72" i="1"/>
  <c r="AX72" i="1"/>
  <c r="AW72" i="1"/>
  <c r="AV72" i="1"/>
  <c r="AY71" i="1"/>
  <c r="AX71" i="1"/>
  <c r="AW71" i="1"/>
  <c r="AV71" i="1"/>
  <c r="AY70" i="1"/>
  <c r="AX70" i="1"/>
  <c r="AW70" i="1"/>
  <c r="AV70" i="1"/>
  <c r="AY69" i="1"/>
  <c r="AX69" i="1"/>
  <c r="AW69" i="1"/>
  <c r="AV69" i="1"/>
  <c r="AY68" i="1"/>
  <c r="AX68" i="1"/>
  <c r="AW68" i="1"/>
  <c r="AV68" i="1"/>
  <c r="AY67" i="1"/>
  <c r="AX67" i="1"/>
  <c r="AW67" i="1"/>
  <c r="AV67" i="1"/>
  <c r="AY66" i="1"/>
  <c r="AX66" i="1"/>
  <c r="AW66" i="1"/>
  <c r="AV66" i="1"/>
  <c r="AY65" i="1"/>
  <c r="AX65" i="1"/>
  <c r="AW65" i="1"/>
  <c r="AV65" i="1"/>
  <c r="AY64" i="1"/>
  <c r="AX64" i="1"/>
  <c r="AW64" i="1"/>
  <c r="AV64" i="1"/>
  <c r="AY63" i="1"/>
  <c r="AX63" i="1"/>
  <c r="AW63" i="1"/>
  <c r="AV63" i="1"/>
  <c r="AY62" i="1"/>
  <c r="AX62" i="1"/>
  <c r="AW62" i="1"/>
  <c r="AV62" i="1"/>
  <c r="AY61" i="1"/>
  <c r="AX61" i="1"/>
  <c r="AW61" i="1"/>
  <c r="AV61" i="1"/>
  <c r="AY60" i="1"/>
  <c r="AX60" i="1"/>
  <c r="AW60" i="1"/>
  <c r="AV60" i="1"/>
  <c r="AY59" i="1"/>
  <c r="AX59" i="1"/>
  <c r="AW59" i="1"/>
  <c r="AV59" i="1"/>
  <c r="AY58" i="1"/>
  <c r="AX58" i="1"/>
  <c r="AW58" i="1"/>
  <c r="AV58" i="1"/>
  <c r="AY57" i="1"/>
  <c r="AX57" i="1"/>
  <c r="AW57" i="1"/>
  <c r="AV57" i="1"/>
  <c r="AY56" i="1"/>
  <c r="AX56" i="1"/>
  <c r="AW56" i="1"/>
  <c r="AV56" i="1"/>
  <c r="AY55" i="1"/>
  <c r="AX55" i="1"/>
  <c r="AW55" i="1"/>
  <c r="AV55" i="1"/>
  <c r="AY54" i="1"/>
  <c r="AX54" i="1"/>
  <c r="AW54" i="1"/>
  <c r="AV54" i="1"/>
  <c r="AY53" i="1"/>
  <c r="AX53" i="1"/>
  <c r="AW53" i="1"/>
  <c r="AV53" i="1"/>
  <c r="AY52" i="1"/>
  <c r="AX52" i="1"/>
  <c r="AW52" i="1"/>
  <c r="AV52" i="1"/>
  <c r="AY51" i="1"/>
  <c r="AX51" i="1"/>
  <c r="AW51" i="1"/>
  <c r="AV51" i="1"/>
  <c r="AY50" i="1"/>
  <c r="AX50" i="1"/>
  <c r="AW50" i="1"/>
  <c r="AV50" i="1"/>
  <c r="AY49" i="1"/>
  <c r="AX49" i="1"/>
  <c r="AW49" i="1"/>
  <c r="AV49" i="1"/>
  <c r="AY48" i="1"/>
  <c r="AX48" i="1"/>
  <c r="AW48" i="1"/>
  <c r="AV48" i="1"/>
  <c r="AY47" i="1"/>
  <c r="AX47" i="1"/>
  <c r="AW47" i="1"/>
  <c r="AV47" i="1"/>
  <c r="AY46" i="1"/>
  <c r="AX46" i="1"/>
  <c r="AW46" i="1"/>
  <c r="AV46" i="1"/>
  <c r="AY45" i="1"/>
  <c r="AX45" i="1"/>
  <c r="AW45" i="1"/>
  <c r="AV45" i="1"/>
  <c r="AY44" i="1"/>
  <c r="AX44" i="1"/>
  <c r="AW44" i="1"/>
  <c r="AV44" i="1"/>
  <c r="AY43" i="1"/>
  <c r="AX43" i="1"/>
  <c r="AW43" i="1"/>
  <c r="AV43" i="1"/>
  <c r="AY42" i="1"/>
  <c r="AX42" i="1"/>
  <c r="AW42" i="1"/>
  <c r="AV42" i="1"/>
  <c r="AY41" i="1"/>
  <c r="AX41" i="1"/>
  <c r="AW41" i="1"/>
  <c r="AV41" i="1"/>
  <c r="AY40" i="1"/>
  <c r="AX40" i="1"/>
  <c r="AW40" i="1"/>
  <c r="AV40" i="1"/>
  <c r="AY39" i="1"/>
  <c r="AX39" i="1"/>
  <c r="AW39" i="1"/>
  <c r="AV39" i="1"/>
  <c r="AY38" i="1"/>
  <c r="AX38" i="1"/>
  <c r="AW38" i="1"/>
  <c r="AV38" i="1"/>
  <c r="AY37" i="1"/>
  <c r="AX37" i="1"/>
  <c r="AW37" i="1"/>
  <c r="AV37" i="1"/>
  <c r="AY36" i="1"/>
  <c r="AX36" i="1"/>
  <c r="AW36" i="1"/>
  <c r="AV36" i="1"/>
  <c r="AY35" i="1"/>
  <c r="AX35" i="1"/>
  <c r="AW35" i="1"/>
  <c r="AV35" i="1"/>
  <c r="AY34" i="1"/>
  <c r="AX34" i="1"/>
  <c r="AW34" i="1"/>
  <c r="AV34" i="1"/>
  <c r="AY33" i="1"/>
  <c r="AX33" i="1"/>
  <c r="AW33" i="1"/>
  <c r="AV33" i="1"/>
  <c r="AY32" i="1"/>
  <c r="AX32" i="1"/>
  <c r="AW32" i="1"/>
  <c r="AV32" i="1"/>
  <c r="AY31" i="1"/>
  <c r="AX31" i="1"/>
  <c r="AW31" i="1"/>
  <c r="AV31" i="1"/>
  <c r="AY30" i="1"/>
  <c r="AX30" i="1"/>
  <c r="AW30" i="1"/>
  <c r="AV30" i="1"/>
  <c r="AY29" i="1"/>
  <c r="AX29" i="1"/>
  <c r="AW29" i="1"/>
  <c r="AV29" i="1"/>
  <c r="AY28" i="1"/>
  <c r="AX28" i="1"/>
  <c r="AW28" i="1"/>
  <c r="AV28" i="1"/>
  <c r="AY27" i="1"/>
  <c r="AX27" i="1"/>
  <c r="AW27" i="1"/>
  <c r="AV27" i="1"/>
  <c r="AY26" i="1"/>
  <c r="AX26" i="1"/>
  <c r="AW26" i="1"/>
  <c r="AV26" i="1"/>
  <c r="AY25" i="1"/>
  <c r="AX25" i="1"/>
  <c r="AW25" i="1"/>
  <c r="AV25" i="1"/>
  <c r="AY24" i="1"/>
  <c r="AX24" i="1"/>
  <c r="AW24" i="1"/>
  <c r="AV24" i="1"/>
  <c r="AY23" i="1"/>
  <c r="AX23" i="1"/>
  <c r="AW23" i="1"/>
  <c r="AV23" i="1"/>
  <c r="AY22" i="1"/>
  <c r="AX22" i="1"/>
  <c r="AW22" i="1"/>
  <c r="AV22" i="1"/>
  <c r="AY21" i="1"/>
  <c r="AX21" i="1"/>
  <c r="AW21" i="1"/>
  <c r="AV21" i="1"/>
  <c r="AY20" i="1"/>
  <c r="AX20" i="1"/>
  <c r="AW20" i="1"/>
  <c r="AV20" i="1"/>
  <c r="AY19" i="1"/>
  <c r="AX19" i="1"/>
  <c r="AW19" i="1"/>
  <c r="AV19" i="1"/>
  <c r="AY18" i="1"/>
  <c r="AX18" i="1"/>
  <c r="AW18" i="1"/>
  <c r="AV18" i="1"/>
  <c r="AY17" i="1"/>
  <c r="AX17" i="1"/>
  <c r="AW17" i="1"/>
  <c r="AV17" i="1"/>
  <c r="AY16" i="1"/>
  <c r="AX16" i="1"/>
  <c r="AW16" i="1"/>
  <c r="AV16" i="1"/>
  <c r="AY15" i="1"/>
  <c r="AX15" i="1"/>
  <c r="AW15" i="1"/>
  <c r="AV15" i="1"/>
  <c r="AY14" i="1"/>
  <c r="AX14" i="1"/>
  <c r="AW14" i="1"/>
  <c r="AV14" i="1"/>
  <c r="AY13" i="1"/>
  <c r="AX13" i="1"/>
  <c r="AW13" i="1"/>
  <c r="AV13" i="1"/>
  <c r="AY12" i="1"/>
  <c r="AX12" i="1"/>
  <c r="AW12" i="1"/>
  <c r="AV12" i="1"/>
  <c r="AY11" i="1"/>
  <c r="AX11" i="1"/>
  <c r="AW11" i="1"/>
  <c r="AV11" i="1"/>
  <c r="AY10" i="1"/>
  <c r="AX10" i="1"/>
  <c r="AW10" i="1"/>
  <c r="AV10" i="1"/>
  <c r="AY9" i="1"/>
  <c r="AX9" i="1"/>
  <c r="AW9" i="1"/>
  <c r="AV9" i="1"/>
  <c r="AY8" i="1"/>
  <c r="AX8" i="1"/>
  <c r="AW8" i="1"/>
  <c r="AV8" i="1"/>
  <c r="AY7" i="1"/>
  <c r="AX7" i="1"/>
  <c r="AW7" i="1"/>
  <c r="AV7" i="1"/>
  <c r="AY6" i="1"/>
  <c r="AX6" i="1"/>
  <c r="AW6" i="1"/>
  <c r="AV6" i="1"/>
  <c r="AY5" i="1"/>
  <c r="AX5" i="1"/>
  <c r="AW5" i="1"/>
  <c r="AV5" i="1"/>
  <c r="AY4" i="1"/>
  <c r="AX4" i="1"/>
  <c r="AW4" i="1"/>
  <c r="AV4" i="1"/>
  <c r="AY3" i="1"/>
  <c r="AX3" i="1"/>
  <c r="AW3" i="1"/>
  <c r="AS147" i="1"/>
  <c r="AR147" i="1"/>
  <c r="AS148" i="1" l="1"/>
  <c r="U3" i="1"/>
  <c r="BD3" i="1" s="1"/>
  <c r="T3" i="1"/>
  <c r="BC3" i="1" s="1"/>
  <c r="S3" i="1"/>
  <c r="BB3" i="1" s="1"/>
  <c r="R3" i="1"/>
  <c r="BA3" i="1" s="1"/>
  <c r="AN147" i="1" l="1"/>
  <c r="AM147" i="1"/>
  <c r="AN148" i="1" l="1"/>
  <c r="Y147" i="1"/>
  <c r="X147" i="1"/>
  <c r="Y148" i="1" l="1"/>
  <c r="J147" i="1"/>
  <c r="I147" i="1"/>
  <c r="R4" i="1"/>
  <c r="BA4" i="1" s="1"/>
  <c r="S4" i="1"/>
  <c r="BB4" i="1" s="1"/>
  <c r="T4" i="1"/>
  <c r="BC4" i="1" s="1"/>
  <c r="U4" i="1"/>
  <c r="BD4" i="1" s="1"/>
  <c r="R5" i="1"/>
  <c r="BA5" i="1" s="1"/>
  <c r="S5" i="1"/>
  <c r="BB5" i="1" s="1"/>
  <c r="T5" i="1"/>
  <c r="BC5" i="1" s="1"/>
  <c r="U5" i="1"/>
  <c r="BD5" i="1" s="1"/>
  <c r="R6" i="1"/>
  <c r="BA6" i="1" s="1"/>
  <c r="S6" i="1"/>
  <c r="BB6" i="1" s="1"/>
  <c r="T6" i="1"/>
  <c r="BC6" i="1" s="1"/>
  <c r="U6" i="1"/>
  <c r="BD6" i="1" s="1"/>
  <c r="R7" i="1"/>
  <c r="BA7" i="1" s="1"/>
  <c r="S7" i="1"/>
  <c r="BB7" i="1" s="1"/>
  <c r="T7" i="1"/>
  <c r="BC7" i="1" s="1"/>
  <c r="U7" i="1"/>
  <c r="BD7" i="1" s="1"/>
  <c r="R8" i="1"/>
  <c r="BA8" i="1" s="1"/>
  <c r="S8" i="1"/>
  <c r="BB8" i="1" s="1"/>
  <c r="T8" i="1"/>
  <c r="BC8" i="1" s="1"/>
  <c r="U8" i="1"/>
  <c r="BD8" i="1" s="1"/>
  <c r="R9" i="1"/>
  <c r="BA9" i="1" s="1"/>
  <c r="S9" i="1"/>
  <c r="BB9" i="1" s="1"/>
  <c r="T9" i="1"/>
  <c r="BC9" i="1" s="1"/>
  <c r="U9" i="1"/>
  <c r="BD9" i="1" s="1"/>
  <c r="R10" i="1"/>
  <c r="BA10" i="1" s="1"/>
  <c r="S10" i="1"/>
  <c r="BB10" i="1" s="1"/>
  <c r="T10" i="1"/>
  <c r="BC10" i="1" s="1"/>
  <c r="U10" i="1"/>
  <c r="BD10" i="1" s="1"/>
  <c r="R11" i="1"/>
  <c r="BA11" i="1" s="1"/>
  <c r="S11" i="1"/>
  <c r="BB11" i="1" s="1"/>
  <c r="T11" i="1"/>
  <c r="BC11" i="1" s="1"/>
  <c r="U11" i="1"/>
  <c r="BD11" i="1" s="1"/>
  <c r="R12" i="1"/>
  <c r="BA12" i="1" s="1"/>
  <c r="S12" i="1"/>
  <c r="BB12" i="1" s="1"/>
  <c r="T12" i="1"/>
  <c r="BC12" i="1" s="1"/>
  <c r="U12" i="1"/>
  <c r="BD12" i="1" s="1"/>
  <c r="R13" i="1"/>
  <c r="BA13" i="1" s="1"/>
  <c r="S13" i="1"/>
  <c r="BB13" i="1" s="1"/>
  <c r="T13" i="1"/>
  <c r="BC13" i="1" s="1"/>
  <c r="U13" i="1"/>
  <c r="BD13" i="1" s="1"/>
  <c r="R14" i="1"/>
  <c r="BA14" i="1" s="1"/>
  <c r="S14" i="1"/>
  <c r="BB14" i="1" s="1"/>
  <c r="T14" i="1"/>
  <c r="BC14" i="1" s="1"/>
  <c r="U14" i="1"/>
  <c r="BD14" i="1" s="1"/>
  <c r="R15" i="1"/>
  <c r="BA15" i="1" s="1"/>
  <c r="S15" i="1"/>
  <c r="BB15" i="1" s="1"/>
  <c r="T15" i="1"/>
  <c r="BC15" i="1" s="1"/>
  <c r="U15" i="1"/>
  <c r="BD15" i="1" s="1"/>
  <c r="R16" i="1"/>
  <c r="BA16" i="1" s="1"/>
  <c r="S16" i="1"/>
  <c r="BB16" i="1" s="1"/>
  <c r="T16" i="1"/>
  <c r="BC16" i="1" s="1"/>
  <c r="U16" i="1"/>
  <c r="BD16" i="1" s="1"/>
  <c r="R17" i="1"/>
  <c r="BA17" i="1" s="1"/>
  <c r="S17" i="1"/>
  <c r="BB17" i="1" s="1"/>
  <c r="T17" i="1"/>
  <c r="BC17" i="1" s="1"/>
  <c r="U17" i="1"/>
  <c r="BD17" i="1" s="1"/>
  <c r="R18" i="1"/>
  <c r="BA18" i="1" s="1"/>
  <c r="S18" i="1"/>
  <c r="BB18" i="1" s="1"/>
  <c r="T18" i="1"/>
  <c r="BC18" i="1" s="1"/>
  <c r="U18" i="1"/>
  <c r="BD18" i="1" s="1"/>
  <c r="R19" i="1"/>
  <c r="BA19" i="1" s="1"/>
  <c r="S19" i="1"/>
  <c r="BB19" i="1" s="1"/>
  <c r="T19" i="1"/>
  <c r="BC19" i="1" s="1"/>
  <c r="U19" i="1"/>
  <c r="BD19" i="1" s="1"/>
  <c r="R20" i="1"/>
  <c r="BA20" i="1" s="1"/>
  <c r="S20" i="1"/>
  <c r="BB20" i="1" s="1"/>
  <c r="T20" i="1"/>
  <c r="BC20" i="1" s="1"/>
  <c r="U20" i="1"/>
  <c r="BD20" i="1" s="1"/>
  <c r="R21" i="1"/>
  <c r="BA21" i="1" s="1"/>
  <c r="S21" i="1"/>
  <c r="BB21" i="1" s="1"/>
  <c r="T21" i="1"/>
  <c r="BC21" i="1" s="1"/>
  <c r="U21" i="1"/>
  <c r="BD21" i="1" s="1"/>
  <c r="R22" i="1"/>
  <c r="BA22" i="1" s="1"/>
  <c r="S22" i="1"/>
  <c r="BB22" i="1" s="1"/>
  <c r="T22" i="1"/>
  <c r="BC22" i="1" s="1"/>
  <c r="U22" i="1"/>
  <c r="BD22" i="1" s="1"/>
  <c r="R23" i="1"/>
  <c r="BA23" i="1" s="1"/>
  <c r="S23" i="1"/>
  <c r="BB23" i="1" s="1"/>
  <c r="T23" i="1"/>
  <c r="BC23" i="1" s="1"/>
  <c r="U23" i="1"/>
  <c r="BD23" i="1" s="1"/>
  <c r="R24" i="1"/>
  <c r="BA24" i="1" s="1"/>
  <c r="S24" i="1"/>
  <c r="BB24" i="1" s="1"/>
  <c r="T24" i="1"/>
  <c r="BC24" i="1" s="1"/>
  <c r="U24" i="1"/>
  <c r="BD24" i="1" s="1"/>
  <c r="R25" i="1"/>
  <c r="BA25" i="1" s="1"/>
  <c r="S25" i="1"/>
  <c r="BB25" i="1" s="1"/>
  <c r="T25" i="1"/>
  <c r="BC25" i="1" s="1"/>
  <c r="U25" i="1"/>
  <c r="BD25" i="1" s="1"/>
  <c r="R26" i="1"/>
  <c r="BA26" i="1" s="1"/>
  <c r="S26" i="1"/>
  <c r="BB26" i="1" s="1"/>
  <c r="T26" i="1"/>
  <c r="BC26" i="1" s="1"/>
  <c r="U26" i="1"/>
  <c r="BD26" i="1" s="1"/>
  <c r="R27" i="1"/>
  <c r="BA27" i="1" s="1"/>
  <c r="S27" i="1"/>
  <c r="BB27" i="1" s="1"/>
  <c r="T27" i="1"/>
  <c r="BC27" i="1" s="1"/>
  <c r="U27" i="1"/>
  <c r="BD27" i="1" s="1"/>
  <c r="R28" i="1"/>
  <c r="BA28" i="1" s="1"/>
  <c r="S28" i="1"/>
  <c r="BB28" i="1" s="1"/>
  <c r="T28" i="1"/>
  <c r="BC28" i="1" s="1"/>
  <c r="U28" i="1"/>
  <c r="BD28" i="1" s="1"/>
  <c r="R29" i="1"/>
  <c r="BA29" i="1" s="1"/>
  <c r="S29" i="1"/>
  <c r="BB29" i="1" s="1"/>
  <c r="T29" i="1"/>
  <c r="BC29" i="1" s="1"/>
  <c r="U29" i="1"/>
  <c r="BD29" i="1" s="1"/>
  <c r="R30" i="1"/>
  <c r="BA30" i="1" s="1"/>
  <c r="S30" i="1"/>
  <c r="BB30" i="1" s="1"/>
  <c r="T30" i="1"/>
  <c r="BC30" i="1" s="1"/>
  <c r="U30" i="1"/>
  <c r="BD30" i="1" s="1"/>
  <c r="R31" i="1"/>
  <c r="BA31" i="1" s="1"/>
  <c r="S31" i="1"/>
  <c r="BB31" i="1" s="1"/>
  <c r="T31" i="1"/>
  <c r="BC31" i="1" s="1"/>
  <c r="U31" i="1"/>
  <c r="BD31" i="1" s="1"/>
  <c r="R32" i="1"/>
  <c r="BA32" i="1" s="1"/>
  <c r="S32" i="1"/>
  <c r="BB32" i="1" s="1"/>
  <c r="T32" i="1"/>
  <c r="BC32" i="1" s="1"/>
  <c r="U32" i="1"/>
  <c r="BD32" i="1" s="1"/>
  <c r="R33" i="1"/>
  <c r="BA33" i="1" s="1"/>
  <c r="S33" i="1"/>
  <c r="BB33" i="1" s="1"/>
  <c r="T33" i="1"/>
  <c r="BC33" i="1" s="1"/>
  <c r="U33" i="1"/>
  <c r="BD33" i="1" s="1"/>
  <c r="R34" i="1"/>
  <c r="BA34" i="1" s="1"/>
  <c r="S34" i="1"/>
  <c r="BB34" i="1" s="1"/>
  <c r="T34" i="1"/>
  <c r="BC34" i="1" s="1"/>
  <c r="U34" i="1"/>
  <c r="BD34" i="1" s="1"/>
  <c r="R35" i="1"/>
  <c r="BA35" i="1" s="1"/>
  <c r="S35" i="1"/>
  <c r="BB35" i="1" s="1"/>
  <c r="T35" i="1"/>
  <c r="BC35" i="1" s="1"/>
  <c r="U35" i="1"/>
  <c r="BD35" i="1" s="1"/>
  <c r="R36" i="1"/>
  <c r="BA36" i="1" s="1"/>
  <c r="S36" i="1"/>
  <c r="BB36" i="1" s="1"/>
  <c r="T36" i="1"/>
  <c r="BC36" i="1" s="1"/>
  <c r="U36" i="1"/>
  <c r="BD36" i="1" s="1"/>
  <c r="R37" i="1"/>
  <c r="BA37" i="1" s="1"/>
  <c r="S37" i="1"/>
  <c r="BB37" i="1" s="1"/>
  <c r="T37" i="1"/>
  <c r="BC37" i="1" s="1"/>
  <c r="U37" i="1"/>
  <c r="BD37" i="1" s="1"/>
  <c r="R38" i="1"/>
  <c r="BA38" i="1" s="1"/>
  <c r="S38" i="1"/>
  <c r="BB38" i="1" s="1"/>
  <c r="T38" i="1"/>
  <c r="BC38" i="1" s="1"/>
  <c r="U38" i="1"/>
  <c r="BD38" i="1" s="1"/>
  <c r="R39" i="1"/>
  <c r="BA39" i="1" s="1"/>
  <c r="S39" i="1"/>
  <c r="BB39" i="1" s="1"/>
  <c r="T39" i="1"/>
  <c r="BC39" i="1" s="1"/>
  <c r="U39" i="1"/>
  <c r="BD39" i="1" s="1"/>
  <c r="R40" i="1"/>
  <c r="BA40" i="1" s="1"/>
  <c r="S40" i="1"/>
  <c r="BB40" i="1" s="1"/>
  <c r="T40" i="1"/>
  <c r="BC40" i="1" s="1"/>
  <c r="U40" i="1"/>
  <c r="BD40" i="1" s="1"/>
  <c r="R41" i="1"/>
  <c r="BA41" i="1" s="1"/>
  <c r="S41" i="1"/>
  <c r="BB41" i="1" s="1"/>
  <c r="T41" i="1"/>
  <c r="BC41" i="1" s="1"/>
  <c r="U41" i="1"/>
  <c r="BD41" i="1" s="1"/>
  <c r="R42" i="1"/>
  <c r="BA42" i="1" s="1"/>
  <c r="S42" i="1"/>
  <c r="BB42" i="1" s="1"/>
  <c r="T42" i="1"/>
  <c r="BC42" i="1" s="1"/>
  <c r="U42" i="1"/>
  <c r="BD42" i="1" s="1"/>
  <c r="R43" i="1"/>
  <c r="BA43" i="1" s="1"/>
  <c r="S43" i="1"/>
  <c r="BB43" i="1" s="1"/>
  <c r="T43" i="1"/>
  <c r="BC43" i="1" s="1"/>
  <c r="U43" i="1"/>
  <c r="BD43" i="1" s="1"/>
  <c r="R44" i="1"/>
  <c r="BA44" i="1" s="1"/>
  <c r="S44" i="1"/>
  <c r="BB44" i="1" s="1"/>
  <c r="T44" i="1"/>
  <c r="BC44" i="1" s="1"/>
  <c r="U44" i="1"/>
  <c r="BD44" i="1" s="1"/>
  <c r="R45" i="1"/>
  <c r="BA45" i="1" s="1"/>
  <c r="S45" i="1"/>
  <c r="BB45" i="1" s="1"/>
  <c r="T45" i="1"/>
  <c r="BC45" i="1" s="1"/>
  <c r="U45" i="1"/>
  <c r="BD45" i="1" s="1"/>
  <c r="R46" i="1"/>
  <c r="BA46" i="1" s="1"/>
  <c r="S46" i="1"/>
  <c r="BB46" i="1" s="1"/>
  <c r="T46" i="1"/>
  <c r="BC46" i="1" s="1"/>
  <c r="U46" i="1"/>
  <c r="BD46" i="1" s="1"/>
  <c r="R47" i="1"/>
  <c r="BA47" i="1" s="1"/>
  <c r="S47" i="1"/>
  <c r="BB47" i="1" s="1"/>
  <c r="T47" i="1"/>
  <c r="BC47" i="1" s="1"/>
  <c r="U47" i="1"/>
  <c r="BD47" i="1" s="1"/>
  <c r="R48" i="1"/>
  <c r="BA48" i="1" s="1"/>
  <c r="S48" i="1"/>
  <c r="BB48" i="1" s="1"/>
  <c r="T48" i="1"/>
  <c r="BC48" i="1" s="1"/>
  <c r="U48" i="1"/>
  <c r="BD48" i="1" s="1"/>
  <c r="R49" i="1"/>
  <c r="BA49" i="1" s="1"/>
  <c r="S49" i="1"/>
  <c r="BB49" i="1" s="1"/>
  <c r="T49" i="1"/>
  <c r="BC49" i="1" s="1"/>
  <c r="U49" i="1"/>
  <c r="BD49" i="1" s="1"/>
  <c r="R50" i="1"/>
  <c r="BA50" i="1" s="1"/>
  <c r="S50" i="1"/>
  <c r="BB50" i="1" s="1"/>
  <c r="T50" i="1"/>
  <c r="BC50" i="1" s="1"/>
  <c r="U50" i="1"/>
  <c r="BD50" i="1" s="1"/>
  <c r="R51" i="1"/>
  <c r="BA51" i="1" s="1"/>
  <c r="S51" i="1"/>
  <c r="BB51" i="1" s="1"/>
  <c r="T51" i="1"/>
  <c r="BC51" i="1" s="1"/>
  <c r="U51" i="1"/>
  <c r="BD51" i="1" s="1"/>
  <c r="R52" i="1"/>
  <c r="BA52" i="1" s="1"/>
  <c r="S52" i="1"/>
  <c r="BB52" i="1" s="1"/>
  <c r="T52" i="1"/>
  <c r="BC52" i="1" s="1"/>
  <c r="U52" i="1"/>
  <c r="BD52" i="1" s="1"/>
  <c r="R53" i="1"/>
  <c r="BA53" i="1" s="1"/>
  <c r="S53" i="1"/>
  <c r="BB53" i="1" s="1"/>
  <c r="T53" i="1"/>
  <c r="BC53" i="1" s="1"/>
  <c r="U53" i="1"/>
  <c r="BD53" i="1" s="1"/>
  <c r="R54" i="1"/>
  <c r="BA54" i="1" s="1"/>
  <c r="S54" i="1"/>
  <c r="BB54" i="1" s="1"/>
  <c r="T54" i="1"/>
  <c r="BC54" i="1" s="1"/>
  <c r="U54" i="1"/>
  <c r="BD54" i="1" s="1"/>
  <c r="R55" i="1"/>
  <c r="BA55" i="1" s="1"/>
  <c r="S55" i="1"/>
  <c r="BB55" i="1" s="1"/>
  <c r="T55" i="1"/>
  <c r="BC55" i="1" s="1"/>
  <c r="U55" i="1"/>
  <c r="BD55" i="1" s="1"/>
  <c r="R56" i="1"/>
  <c r="BA56" i="1" s="1"/>
  <c r="S56" i="1"/>
  <c r="BB56" i="1" s="1"/>
  <c r="T56" i="1"/>
  <c r="BC56" i="1" s="1"/>
  <c r="U56" i="1"/>
  <c r="BD56" i="1" s="1"/>
  <c r="R57" i="1"/>
  <c r="BA57" i="1" s="1"/>
  <c r="S57" i="1"/>
  <c r="BB57" i="1" s="1"/>
  <c r="T57" i="1"/>
  <c r="BC57" i="1" s="1"/>
  <c r="U57" i="1"/>
  <c r="BD57" i="1" s="1"/>
  <c r="R58" i="1"/>
  <c r="BA58" i="1" s="1"/>
  <c r="S58" i="1"/>
  <c r="BB58" i="1" s="1"/>
  <c r="T58" i="1"/>
  <c r="BC58" i="1" s="1"/>
  <c r="U58" i="1"/>
  <c r="BD58" i="1" s="1"/>
  <c r="R59" i="1"/>
  <c r="BA59" i="1" s="1"/>
  <c r="S59" i="1"/>
  <c r="BB59" i="1" s="1"/>
  <c r="T59" i="1"/>
  <c r="BC59" i="1" s="1"/>
  <c r="U59" i="1"/>
  <c r="BD59" i="1" s="1"/>
  <c r="R60" i="1"/>
  <c r="BA60" i="1" s="1"/>
  <c r="S60" i="1"/>
  <c r="BB60" i="1" s="1"/>
  <c r="T60" i="1"/>
  <c r="BC60" i="1" s="1"/>
  <c r="U60" i="1"/>
  <c r="BD60" i="1" s="1"/>
  <c r="R61" i="1"/>
  <c r="BA61" i="1" s="1"/>
  <c r="S61" i="1"/>
  <c r="BB61" i="1" s="1"/>
  <c r="T61" i="1"/>
  <c r="BC61" i="1" s="1"/>
  <c r="U61" i="1"/>
  <c r="BD61" i="1" s="1"/>
  <c r="R62" i="1"/>
  <c r="BA62" i="1" s="1"/>
  <c r="S62" i="1"/>
  <c r="BB62" i="1" s="1"/>
  <c r="T62" i="1"/>
  <c r="BC62" i="1" s="1"/>
  <c r="U62" i="1"/>
  <c r="BD62" i="1" s="1"/>
  <c r="R63" i="1"/>
  <c r="BA63" i="1" s="1"/>
  <c r="S63" i="1"/>
  <c r="BB63" i="1" s="1"/>
  <c r="T63" i="1"/>
  <c r="BC63" i="1" s="1"/>
  <c r="U63" i="1"/>
  <c r="BD63" i="1" s="1"/>
  <c r="R64" i="1"/>
  <c r="BA64" i="1" s="1"/>
  <c r="S64" i="1"/>
  <c r="BB64" i="1" s="1"/>
  <c r="T64" i="1"/>
  <c r="BC64" i="1" s="1"/>
  <c r="U64" i="1"/>
  <c r="BD64" i="1" s="1"/>
  <c r="R65" i="1"/>
  <c r="BA65" i="1" s="1"/>
  <c r="S65" i="1"/>
  <c r="BB65" i="1" s="1"/>
  <c r="T65" i="1"/>
  <c r="BC65" i="1" s="1"/>
  <c r="U65" i="1"/>
  <c r="BD65" i="1" s="1"/>
  <c r="R66" i="1"/>
  <c r="BA66" i="1" s="1"/>
  <c r="S66" i="1"/>
  <c r="BB66" i="1" s="1"/>
  <c r="T66" i="1"/>
  <c r="BC66" i="1" s="1"/>
  <c r="U66" i="1"/>
  <c r="BD66" i="1" s="1"/>
  <c r="R67" i="1"/>
  <c r="BA67" i="1" s="1"/>
  <c r="S67" i="1"/>
  <c r="BB67" i="1" s="1"/>
  <c r="T67" i="1"/>
  <c r="BC67" i="1" s="1"/>
  <c r="U67" i="1"/>
  <c r="BD67" i="1" s="1"/>
  <c r="R68" i="1"/>
  <c r="BA68" i="1" s="1"/>
  <c r="S68" i="1"/>
  <c r="BB68" i="1" s="1"/>
  <c r="T68" i="1"/>
  <c r="BC68" i="1" s="1"/>
  <c r="U68" i="1"/>
  <c r="BD68" i="1" s="1"/>
  <c r="R69" i="1"/>
  <c r="BA69" i="1" s="1"/>
  <c r="S69" i="1"/>
  <c r="BB69" i="1" s="1"/>
  <c r="T69" i="1"/>
  <c r="BC69" i="1" s="1"/>
  <c r="U69" i="1"/>
  <c r="BD69" i="1" s="1"/>
  <c r="R70" i="1"/>
  <c r="BA70" i="1" s="1"/>
  <c r="S70" i="1"/>
  <c r="BB70" i="1" s="1"/>
  <c r="T70" i="1"/>
  <c r="BC70" i="1" s="1"/>
  <c r="U70" i="1"/>
  <c r="BD70" i="1" s="1"/>
  <c r="R71" i="1"/>
  <c r="BA71" i="1" s="1"/>
  <c r="S71" i="1"/>
  <c r="BB71" i="1" s="1"/>
  <c r="T71" i="1"/>
  <c r="BC71" i="1" s="1"/>
  <c r="U71" i="1"/>
  <c r="BD71" i="1" s="1"/>
  <c r="R72" i="1"/>
  <c r="BA72" i="1" s="1"/>
  <c r="S72" i="1"/>
  <c r="BB72" i="1" s="1"/>
  <c r="T72" i="1"/>
  <c r="BC72" i="1" s="1"/>
  <c r="U72" i="1"/>
  <c r="BD72" i="1" s="1"/>
  <c r="R73" i="1"/>
  <c r="BA73" i="1" s="1"/>
  <c r="S73" i="1"/>
  <c r="BB73" i="1" s="1"/>
  <c r="T73" i="1"/>
  <c r="BC73" i="1" s="1"/>
  <c r="U73" i="1"/>
  <c r="BD73" i="1" s="1"/>
  <c r="R74" i="1"/>
  <c r="BA74" i="1" s="1"/>
  <c r="S74" i="1"/>
  <c r="BB74" i="1" s="1"/>
  <c r="T74" i="1"/>
  <c r="BC74" i="1" s="1"/>
  <c r="U74" i="1"/>
  <c r="BD74" i="1" s="1"/>
  <c r="R75" i="1"/>
  <c r="BA75" i="1" s="1"/>
  <c r="S75" i="1"/>
  <c r="BB75" i="1" s="1"/>
  <c r="T75" i="1"/>
  <c r="BC75" i="1" s="1"/>
  <c r="U75" i="1"/>
  <c r="BD75" i="1" s="1"/>
  <c r="R76" i="1"/>
  <c r="BA76" i="1" s="1"/>
  <c r="S76" i="1"/>
  <c r="BB76" i="1" s="1"/>
  <c r="T76" i="1"/>
  <c r="BC76" i="1" s="1"/>
  <c r="U76" i="1"/>
  <c r="BD76" i="1" s="1"/>
  <c r="R77" i="1"/>
  <c r="BA77" i="1" s="1"/>
  <c r="S77" i="1"/>
  <c r="BB77" i="1" s="1"/>
  <c r="T77" i="1"/>
  <c r="BC77" i="1" s="1"/>
  <c r="U77" i="1"/>
  <c r="BD77" i="1" s="1"/>
  <c r="R78" i="1"/>
  <c r="BA78" i="1" s="1"/>
  <c r="S78" i="1"/>
  <c r="BB78" i="1" s="1"/>
  <c r="T78" i="1"/>
  <c r="BC78" i="1" s="1"/>
  <c r="U78" i="1"/>
  <c r="BD78" i="1" s="1"/>
  <c r="R79" i="1"/>
  <c r="BA79" i="1" s="1"/>
  <c r="S79" i="1"/>
  <c r="BB79" i="1" s="1"/>
  <c r="T79" i="1"/>
  <c r="BC79" i="1" s="1"/>
  <c r="U79" i="1"/>
  <c r="BD79" i="1" s="1"/>
  <c r="R80" i="1"/>
  <c r="BA80" i="1" s="1"/>
  <c r="S80" i="1"/>
  <c r="BB80" i="1" s="1"/>
  <c r="T80" i="1"/>
  <c r="BC80" i="1" s="1"/>
  <c r="U80" i="1"/>
  <c r="BD80" i="1" s="1"/>
  <c r="R81" i="1"/>
  <c r="BA81" i="1" s="1"/>
  <c r="S81" i="1"/>
  <c r="BB81" i="1" s="1"/>
  <c r="T81" i="1"/>
  <c r="BC81" i="1" s="1"/>
  <c r="U81" i="1"/>
  <c r="BD81" i="1" s="1"/>
  <c r="R82" i="1"/>
  <c r="BA82" i="1" s="1"/>
  <c r="S82" i="1"/>
  <c r="BB82" i="1" s="1"/>
  <c r="T82" i="1"/>
  <c r="BC82" i="1" s="1"/>
  <c r="U82" i="1"/>
  <c r="BD82" i="1" s="1"/>
  <c r="R83" i="1"/>
  <c r="BA83" i="1" s="1"/>
  <c r="S83" i="1"/>
  <c r="BB83" i="1" s="1"/>
  <c r="T83" i="1"/>
  <c r="BC83" i="1" s="1"/>
  <c r="U83" i="1"/>
  <c r="BD83" i="1" s="1"/>
  <c r="R84" i="1"/>
  <c r="BA84" i="1" s="1"/>
  <c r="S84" i="1"/>
  <c r="BB84" i="1" s="1"/>
  <c r="T84" i="1"/>
  <c r="BC84" i="1" s="1"/>
  <c r="U84" i="1"/>
  <c r="BD84" i="1" s="1"/>
  <c r="R85" i="1"/>
  <c r="BA85" i="1" s="1"/>
  <c r="S85" i="1"/>
  <c r="BB85" i="1" s="1"/>
  <c r="T85" i="1"/>
  <c r="BC85" i="1" s="1"/>
  <c r="U85" i="1"/>
  <c r="BD85" i="1" s="1"/>
  <c r="R86" i="1"/>
  <c r="BA86" i="1" s="1"/>
  <c r="S86" i="1"/>
  <c r="BB86" i="1" s="1"/>
  <c r="T86" i="1"/>
  <c r="BC86" i="1" s="1"/>
  <c r="U86" i="1"/>
  <c r="BD86" i="1" s="1"/>
  <c r="R87" i="1"/>
  <c r="BA87" i="1" s="1"/>
  <c r="S87" i="1"/>
  <c r="BB87" i="1" s="1"/>
  <c r="T87" i="1"/>
  <c r="BC87" i="1" s="1"/>
  <c r="U87" i="1"/>
  <c r="BD87" i="1" s="1"/>
  <c r="R88" i="1"/>
  <c r="BA88" i="1" s="1"/>
  <c r="S88" i="1"/>
  <c r="BB88" i="1" s="1"/>
  <c r="T88" i="1"/>
  <c r="BC88" i="1" s="1"/>
  <c r="U88" i="1"/>
  <c r="BD88" i="1" s="1"/>
  <c r="R89" i="1"/>
  <c r="BA89" i="1" s="1"/>
  <c r="S89" i="1"/>
  <c r="BB89" i="1" s="1"/>
  <c r="T89" i="1"/>
  <c r="BC89" i="1" s="1"/>
  <c r="U89" i="1"/>
  <c r="BD89" i="1" s="1"/>
  <c r="R90" i="1"/>
  <c r="BA90" i="1" s="1"/>
  <c r="S90" i="1"/>
  <c r="BB90" i="1" s="1"/>
  <c r="T90" i="1"/>
  <c r="BC90" i="1" s="1"/>
  <c r="U90" i="1"/>
  <c r="BD90" i="1" s="1"/>
  <c r="R91" i="1"/>
  <c r="BA91" i="1" s="1"/>
  <c r="S91" i="1"/>
  <c r="BB91" i="1" s="1"/>
  <c r="T91" i="1"/>
  <c r="BC91" i="1" s="1"/>
  <c r="U91" i="1"/>
  <c r="BD91" i="1" s="1"/>
  <c r="R92" i="1"/>
  <c r="BA92" i="1" s="1"/>
  <c r="S92" i="1"/>
  <c r="BB92" i="1" s="1"/>
  <c r="T92" i="1"/>
  <c r="BC92" i="1" s="1"/>
  <c r="U92" i="1"/>
  <c r="BD92" i="1" s="1"/>
  <c r="R93" i="1"/>
  <c r="BA93" i="1" s="1"/>
  <c r="S93" i="1"/>
  <c r="BB93" i="1" s="1"/>
  <c r="T93" i="1"/>
  <c r="BC93" i="1" s="1"/>
  <c r="U93" i="1"/>
  <c r="BD93" i="1" s="1"/>
  <c r="R94" i="1"/>
  <c r="BA94" i="1" s="1"/>
  <c r="S94" i="1"/>
  <c r="BB94" i="1" s="1"/>
  <c r="T94" i="1"/>
  <c r="BC94" i="1" s="1"/>
  <c r="U94" i="1"/>
  <c r="BD94" i="1" s="1"/>
  <c r="R95" i="1"/>
  <c r="BA95" i="1" s="1"/>
  <c r="S95" i="1"/>
  <c r="BB95" i="1" s="1"/>
  <c r="T95" i="1"/>
  <c r="BC95" i="1" s="1"/>
  <c r="U95" i="1"/>
  <c r="BD95" i="1" s="1"/>
  <c r="R96" i="1"/>
  <c r="BA96" i="1" s="1"/>
  <c r="S96" i="1"/>
  <c r="BB96" i="1" s="1"/>
  <c r="T96" i="1"/>
  <c r="BC96" i="1" s="1"/>
  <c r="U96" i="1"/>
  <c r="BD96" i="1" s="1"/>
  <c r="R97" i="1"/>
  <c r="BA97" i="1" s="1"/>
  <c r="S97" i="1"/>
  <c r="BB97" i="1" s="1"/>
  <c r="T97" i="1"/>
  <c r="BC97" i="1" s="1"/>
  <c r="U97" i="1"/>
  <c r="BD97" i="1" s="1"/>
  <c r="R98" i="1"/>
  <c r="BA98" i="1" s="1"/>
  <c r="S98" i="1"/>
  <c r="BB98" i="1" s="1"/>
  <c r="T98" i="1"/>
  <c r="BC98" i="1" s="1"/>
  <c r="U98" i="1"/>
  <c r="BD98" i="1" s="1"/>
  <c r="R99" i="1"/>
  <c r="BA99" i="1" s="1"/>
  <c r="S99" i="1"/>
  <c r="BB99" i="1" s="1"/>
  <c r="T99" i="1"/>
  <c r="BC99" i="1" s="1"/>
  <c r="U99" i="1"/>
  <c r="BD99" i="1" s="1"/>
  <c r="R100" i="1"/>
  <c r="BA100" i="1" s="1"/>
  <c r="S100" i="1"/>
  <c r="BB100" i="1" s="1"/>
  <c r="T100" i="1"/>
  <c r="BC100" i="1" s="1"/>
  <c r="U100" i="1"/>
  <c r="BD100" i="1" s="1"/>
  <c r="R101" i="1"/>
  <c r="BA101" i="1" s="1"/>
  <c r="S101" i="1"/>
  <c r="BB101" i="1" s="1"/>
  <c r="T101" i="1"/>
  <c r="BC101" i="1" s="1"/>
  <c r="U101" i="1"/>
  <c r="BD101" i="1" s="1"/>
  <c r="R102" i="1"/>
  <c r="BA102" i="1" s="1"/>
  <c r="S102" i="1"/>
  <c r="BB102" i="1" s="1"/>
  <c r="T102" i="1"/>
  <c r="BC102" i="1" s="1"/>
  <c r="U102" i="1"/>
  <c r="BD102" i="1" s="1"/>
  <c r="R103" i="1"/>
  <c r="BA103" i="1" s="1"/>
  <c r="S103" i="1"/>
  <c r="BB103" i="1" s="1"/>
  <c r="T103" i="1"/>
  <c r="BC103" i="1" s="1"/>
  <c r="U103" i="1"/>
  <c r="BD103" i="1" s="1"/>
  <c r="R104" i="1"/>
  <c r="BA104" i="1" s="1"/>
  <c r="S104" i="1"/>
  <c r="BB104" i="1" s="1"/>
  <c r="T104" i="1"/>
  <c r="BC104" i="1" s="1"/>
  <c r="U104" i="1"/>
  <c r="BD104" i="1" s="1"/>
  <c r="R105" i="1"/>
  <c r="BA105" i="1" s="1"/>
  <c r="S105" i="1"/>
  <c r="BB105" i="1" s="1"/>
  <c r="T105" i="1"/>
  <c r="BC105" i="1" s="1"/>
  <c r="U105" i="1"/>
  <c r="BD105" i="1" s="1"/>
  <c r="R106" i="1"/>
  <c r="BA106" i="1" s="1"/>
  <c r="S106" i="1"/>
  <c r="BB106" i="1" s="1"/>
  <c r="T106" i="1"/>
  <c r="BC106" i="1" s="1"/>
  <c r="U106" i="1"/>
  <c r="BD106" i="1" s="1"/>
  <c r="R107" i="1"/>
  <c r="BA107" i="1" s="1"/>
  <c r="S107" i="1"/>
  <c r="BB107" i="1" s="1"/>
  <c r="T107" i="1"/>
  <c r="BC107" i="1" s="1"/>
  <c r="U107" i="1"/>
  <c r="BD107" i="1" s="1"/>
  <c r="R108" i="1"/>
  <c r="BA108" i="1" s="1"/>
  <c r="S108" i="1"/>
  <c r="BB108" i="1" s="1"/>
  <c r="T108" i="1"/>
  <c r="BC108" i="1" s="1"/>
  <c r="U108" i="1"/>
  <c r="BD108" i="1" s="1"/>
  <c r="R109" i="1"/>
  <c r="BA109" i="1" s="1"/>
  <c r="S109" i="1"/>
  <c r="BB109" i="1" s="1"/>
  <c r="T109" i="1"/>
  <c r="BC109" i="1" s="1"/>
  <c r="U109" i="1"/>
  <c r="BD109" i="1" s="1"/>
  <c r="R110" i="1"/>
  <c r="BA110" i="1" s="1"/>
  <c r="S110" i="1"/>
  <c r="BB110" i="1" s="1"/>
  <c r="T110" i="1"/>
  <c r="BC110" i="1" s="1"/>
  <c r="U110" i="1"/>
  <c r="BD110" i="1" s="1"/>
  <c r="R111" i="1"/>
  <c r="BA111" i="1" s="1"/>
  <c r="S111" i="1"/>
  <c r="BB111" i="1" s="1"/>
  <c r="T111" i="1"/>
  <c r="BC111" i="1" s="1"/>
  <c r="U111" i="1"/>
  <c r="BD111" i="1" s="1"/>
  <c r="R112" i="1"/>
  <c r="BA112" i="1" s="1"/>
  <c r="S112" i="1"/>
  <c r="BB112" i="1" s="1"/>
  <c r="T112" i="1"/>
  <c r="BC112" i="1" s="1"/>
  <c r="U112" i="1"/>
  <c r="BD112" i="1" s="1"/>
  <c r="R113" i="1"/>
  <c r="BA113" i="1" s="1"/>
  <c r="S113" i="1"/>
  <c r="BB113" i="1" s="1"/>
  <c r="T113" i="1"/>
  <c r="BC113" i="1" s="1"/>
  <c r="U113" i="1"/>
  <c r="BD113" i="1" s="1"/>
  <c r="R114" i="1"/>
  <c r="BA114" i="1" s="1"/>
  <c r="S114" i="1"/>
  <c r="BB114" i="1" s="1"/>
  <c r="T114" i="1"/>
  <c r="BC114" i="1" s="1"/>
  <c r="U114" i="1"/>
  <c r="BD114" i="1" s="1"/>
  <c r="R115" i="1"/>
  <c r="BA115" i="1" s="1"/>
  <c r="S115" i="1"/>
  <c r="BB115" i="1" s="1"/>
  <c r="T115" i="1"/>
  <c r="BC115" i="1" s="1"/>
  <c r="U115" i="1"/>
  <c r="BD115" i="1" s="1"/>
  <c r="R116" i="1"/>
  <c r="BA116" i="1" s="1"/>
  <c r="S116" i="1"/>
  <c r="BB116" i="1" s="1"/>
  <c r="T116" i="1"/>
  <c r="BC116" i="1" s="1"/>
  <c r="U116" i="1"/>
  <c r="BD116" i="1" s="1"/>
  <c r="R117" i="1"/>
  <c r="BA117" i="1" s="1"/>
  <c r="S117" i="1"/>
  <c r="BB117" i="1" s="1"/>
  <c r="T117" i="1"/>
  <c r="BC117" i="1" s="1"/>
  <c r="U117" i="1"/>
  <c r="BD117" i="1" s="1"/>
  <c r="R118" i="1"/>
  <c r="BA118" i="1" s="1"/>
  <c r="S118" i="1"/>
  <c r="BB118" i="1" s="1"/>
  <c r="T118" i="1"/>
  <c r="BC118" i="1" s="1"/>
  <c r="U118" i="1"/>
  <c r="BD118" i="1" s="1"/>
  <c r="R119" i="1"/>
  <c r="BA119" i="1" s="1"/>
  <c r="S119" i="1"/>
  <c r="BB119" i="1" s="1"/>
  <c r="T119" i="1"/>
  <c r="BC119" i="1" s="1"/>
  <c r="U119" i="1"/>
  <c r="BD119" i="1" s="1"/>
  <c r="R120" i="1"/>
  <c r="BA120" i="1" s="1"/>
  <c r="S120" i="1"/>
  <c r="BB120" i="1" s="1"/>
  <c r="T120" i="1"/>
  <c r="BC120" i="1" s="1"/>
  <c r="U120" i="1"/>
  <c r="BD120" i="1" s="1"/>
  <c r="R121" i="1"/>
  <c r="BA121" i="1" s="1"/>
  <c r="S121" i="1"/>
  <c r="BB121" i="1" s="1"/>
  <c r="T121" i="1"/>
  <c r="BC121" i="1" s="1"/>
  <c r="U121" i="1"/>
  <c r="BD121" i="1" s="1"/>
  <c r="R122" i="1"/>
  <c r="BA122" i="1" s="1"/>
  <c r="S122" i="1"/>
  <c r="BB122" i="1" s="1"/>
  <c r="T122" i="1"/>
  <c r="BC122" i="1" s="1"/>
  <c r="U122" i="1"/>
  <c r="BD122" i="1" s="1"/>
  <c r="R123" i="1"/>
  <c r="BA123" i="1" s="1"/>
  <c r="S123" i="1"/>
  <c r="BB123" i="1" s="1"/>
  <c r="T123" i="1"/>
  <c r="BC123" i="1" s="1"/>
  <c r="U123" i="1"/>
  <c r="BD123" i="1" s="1"/>
  <c r="R124" i="1"/>
  <c r="BA124" i="1" s="1"/>
  <c r="S124" i="1"/>
  <c r="BB124" i="1" s="1"/>
  <c r="T124" i="1"/>
  <c r="BC124" i="1" s="1"/>
  <c r="U124" i="1"/>
  <c r="BD124" i="1" s="1"/>
  <c r="R125" i="1"/>
  <c r="BA125" i="1" s="1"/>
  <c r="S125" i="1"/>
  <c r="BB125" i="1" s="1"/>
  <c r="T125" i="1"/>
  <c r="BC125" i="1" s="1"/>
  <c r="U125" i="1"/>
  <c r="BD125" i="1" s="1"/>
  <c r="R126" i="1"/>
  <c r="BA126" i="1" s="1"/>
  <c r="S126" i="1"/>
  <c r="BB126" i="1" s="1"/>
  <c r="T126" i="1"/>
  <c r="BC126" i="1" s="1"/>
  <c r="U126" i="1"/>
  <c r="BD126" i="1" s="1"/>
  <c r="R127" i="1"/>
  <c r="BA127" i="1" s="1"/>
  <c r="S127" i="1"/>
  <c r="BB127" i="1" s="1"/>
  <c r="T127" i="1"/>
  <c r="BC127" i="1" s="1"/>
  <c r="U127" i="1"/>
  <c r="BD127" i="1" s="1"/>
  <c r="R128" i="1"/>
  <c r="BA128" i="1" s="1"/>
  <c r="S128" i="1"/>
  <c r="BB128" i="1" s="1"/>
  <c r="T128" i="1"/>
  <c r="BC128" i="1" s="1"/>
  <c r="U128" i="1"/>
  <c r="BD128" i="1" s="1"/>
  <c r="R129" i="1"/>
  <c r="BA129" i="1" s="1"/>
  <c r="S129" i="1"/>
  <c r="BB129" i="1" s="1"/>
  <c r="T129" i="1"/>
  <c r="BC129" i="1" s="1"/>
  <c r="U129" i="1"/>
  <c r="BD129" i="1" s="1"/>
  <c r="R130" i="1"/>
  <c r="BA130" i="1" s="1"/>
  <c r="S130" i="1"/>
  <c r="BB130" i="1" s="1"/>
  <c r="T130" i="1"/>
  <c r="BC130" i="1" s="1"/>
  <c r="U130" i="1"/>
  <c r="BD130" i="1" s="1"/>
  <c r="R131" i="1"/>
  <c r="BA131" i="1" s="1"/>
  <c r="S131" i="1"/>
  <c r="BB131" i="1" s="1"/>
  <c r="T131" i="1"/>
  <c r="BC131" i="1" s="1"/>
  <c r="U131" i="1"/>
  <c r="BD131" i="1" s="1"/>
  <c r="R132" i="1"/>
  <c r="BA132" i="1" s="1"/>
  <c r="S132" i="1"/>
  <c r="BB132" i="1" s="1"/>
  <c r="T132" i="1"/>
  <c r="BC132" i="1" s="1"/>
  <c r="U132" i="1"/>
  <c r="BD132" i="1" s="1"/>
  <c r="R133" i="1"/>
  <c r="BA133" i="1" s="1"/>
  <c r="S133" i="1"/>
  <c r="BB133" i="1" s="1"/>
  <c r="T133" i="1"/>
  <c r="BC133" i="1" s="1"/>
  <c r="U133" i="1"/>
  <c r="BD133" i="1" s="1"/>
  <c r="R134" i="1"/>
  <c r="BA134" i="1" s="1"/>
  <c r="S134" i="1"/>
  <c r="BB134" i="1" s="1"/>
  <c r="T134" i="1"/>
  <c r="BC134" i="1" s="1"/>
  <c r="U134" i="1"/>
  <c r="BD134" i="1" s="1"/>
  <c r="R135" i="1"/>
  <c r="BA135" i="1" s="1"/>
  <c r="S135" i="1"/>
  <c r="BB135" i="1" s="1"/>
  <c r="T135" i="1"/>
  <c r="BC135" i="1" s="1"/>
  <c r="U135" i="1"/>
  <c r="BD135" i="1" s="1"/>
  <c r="R136" i="1"/>
  <c r="BA136" i="1" s="1"/>
  <c r="S136" i="1"/>
  <c r="BB136" i="1" s="1"/>
  <c r="T136" i="1"/>
  <c r="BC136" i="1" s="1"/>
  <c r="U136" i="1"/>
  <c r="BD136" i="1" s="1"/>
  <c r="R137" i="1"/>
  <c r="BA137" i="1" s="1"/>
  <c r="S137" i="1"/>
  <c r="BB137" i="1" s="1"/>
  <c r="T137" i="1"/>
  <c r="BC137" i="1" s="1"/>
  <c r="U137" i="1"/>
  <c r="BD137" i="1" s="1"/>
  <c r="R138" i="1"/>
  <c r="BA138" i="1" s="1"/>
  <c r="S138" i="1"/>
  <c r="BB138" i="1" s="1"/>
  <c r="T138" i="1"/>
  <c r="BC138" i="1" s="1"/>
  <c r="U138" i="1"/>
  <c r="BD138" i="1" s="1"/>
  <c r="R139" i="1"/>
  <c r="BA139" i="1" s="1"/>
  <c r="S139" i="1"/>
  <c r="BB139" i="1" s="1"/>
  <c r="T139" i="1"/>
  <c r="BC139" i="1" s="1"/>
  <c r="U139" i="1"/>
  <c r="BD139" i="1" s="1"/>
  <c r="R140" i="1"/>
  <c r="BA140" i="1" s="1"/>
  <c r="S140" i="1"/>
  <c r="BB140" i="1" s="1"/>
  <c r="T140" i="1"/>
  <c r="BC140" i="1" s="1"/>
  <c r="U140" i="1"/>
  <c r="BD140" i="1" s="1"/>
  <c r="R141" i="1"/>
  <c r="BA141" i="1" s="1"/>
  <c r="S141" i="1"/>
  <c r="BB141" i="1" s="1"/>
  <c r="T141" i="1"/>
  <c r="BC141" i="1" s="1"/>
  <c r="U141" i="1"/>
  <c r="BD141" i="1" s="1"/>
  <c r="R142" i="1"/>
  <c r="BA142" i="1" s="1"/>
  <c r="S142" i="1"/>
  <c r="BB142" i="1" s="1"/>
  <c r="T142" i="1"/>
  <c r="BC142" i="1" s="1"/>
  <c r="U142" i="1"/>
  <c r="BD142" i="1" s="1"/>
  <c r="R143" i="1"/>
  <c r="BA143" i="1" s="1"/>
  <c r="S143" i="1"/>
  <c r="BB143" i="1" s="1"/>
  <c r="T143" i="1"/>
  <c r="BC143" i="1" s="1"/>
  <c r="U143" i="1"/>
  <c r="BD143" i="1" s="1"/>
  <c r="R144" i="1"/>
  <c r="BA144" i="1" s="1"/>
  <c r="S144" i="1"/>
  <c r="BB144" i="1" s="1"/>
  <c r="T144" i="1"/>
  <c r="BC144" i="1" s="1"/>
  <c r="U144" i="1"/>
  <c r="BD144" i="1" s="1"/>
  <c r="R145" i="1"/>
  <c r="BA145" i="1" s="1"/>
  <c r="S145" i="1"/>
  <c r="BB145" i="1" s="1"/>
  <c r="T145" i="1"/>
  <c r="BC145" i="1" s="1"/>
  <c r="U145" i="1"/>
  <c r="BD145" i="1" s="1"/>
  <c r="R146" i="1"/>
  <c r="BA146" i="1" s="1"/>
  <c r="S146" i="1"/>
  <c r="BB146" i="1" s="1"/>
  <c r="T146" i="1"/>
  <c r="BC146" i="1" s="1"/>
  <c r="U146" i="1"/>
  <c r="BD146" i="1" s="1"/>
  <c r="E147" i="1"/>
  <c r="D147" i="1"/>
  <c r="E148" i="1" l="1"/>
  <c r="J148" i="1"/>
  <c r="T147" i="1"/>
  <c r="S147" i="1"/>
  <c r="AD147" i="1"/>
  <c r="AC147" i="1"/>
  <c r="O147" i="1"/>
  <c r="N147" i="1"/>
  <c r="BC147" i="1" l="1"/>
  <c r="BB147" i="1"/>
  <c r="AW147" i="1"/>
  <c r="AX147" i="1"/>
  <c r="O148" i="1"/>
  <c r="T148" i="1"/>
  <c r="AD148" i="1"/>
  <c r="AX148" i="1" l="1"/>
  <c r="BC148" i="1" s="1"/>
</calcChain>
</file>

<file path=xl/sharedStrings.xml><?xml version="1.0" encoding="utf-8"?>
<sst xmlns="http://schemas.openxmlformats.org/spreadsheetml/2006/main" count="227" uniqueCount="43">
  <si>
    <t>Number</t>
  </si>
  <si>
    <t>New</t>
  </si>
  <si>
    <t>Closed</t>
  </si>
  <si>
    <t>Size</t>
  </si>
  <si>
    <t>up</t>
  </si>
  <si>
    <t>down</t>
  </si>
  <si>
    <t>size</t>
  </si>
  <si>
    <t>Count nr</t>
  </si>
  <si>
    <t>Years</t>
  </si>
  <si>
    <t>3 København amt</t>
  </si>
  <si>
    <t>1 København og Freb. Byer</t>
  </si>
  <si>
    <t>4 Holbæk amt</t>
  </si>
  <si>
    <t>All of Sjælland (Sum1 +Sum2)</t>
  </si>
  <si>
    <t>Sum2 Rest Sjælland (4 to 8)</t>
  </si>
  <si>
    <t>8 Maribo amt</t>
  </si>
  <si>
    <t>4 Greater København (1+2+3)</t>
  </si>
  <si>
    <t>6 Præstø amt</t>
  </si>
  <si>
    <t>7 Bornholms amt</t>
  </si>
  <si>
    <t>5 Sorø amt</t>
  </si>
  <si>
    <t>2 Frederiksborg amt</t>
  </si>
  <si>
    <t>Year</t>
  </si>
  <si>
    <t>Sums</t>
  </si>
  <si>
    <t>Check</t>
  </si>
  <si>
    <t>9 Odense amt</t>
  </si>
  <si>
    <t>10 Svendborg amt (guess of closed)</t>
  </si>
  <si>
    <t>All of Fyn (9+10)</t>
  </si>
  <si>
    <t>All of Jylland (Sum)</t>
  </si>
  <si>
    <t>23 Sønderborg amt</t>
  </si>
  <si>
    <t>22 Åbenrå amt</t>
  </si>
  <si>
    <t>20 Haderslev amt</t>
  </si>
  <si>
    <t>21 Tønder amt</t>
  </si>
  <si>
    <t>12 Thisted amt</t>
  </si>
  <si>
    <t>16 Århus amt</t>
  </si>
  <si>
    <t>17 Ringkøbing amt</t>
  </si>
  <si>
    <t>19 Ribe amt</t>
  </si>
  <si>
    <t>All of Sjælland</t>
  </si>
  <si>
    <t>All of sample</t>
  </si>
  <si>
    <t>Sample of Fyn</t>
  </si>
  <si>
    <t>Sample of Jylland</t>
  </si>
  <si>
    <t>times</t>
  </si>
  <si>
    <t>All country</t>
  </si>
  <si>
    <t>check</t>
  </si>
  <si>
    <t>per half century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</si>
</sst>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8" formatCode="0.0"/>
    <numFmt numFmtId="169" formatCode="_(* #,##0.0_);_(* \(#,##0.0\);_(* &quot;-&quot;??_);_(@_)"/>
    <numFmt numFmtId="170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1" fillId="2" borderId="0" xfId="0" applyFont="1" applyFill="1" applyBorder="1"/>
    <xf numFmtId="0" fontId="0" fillId="0" borderId="0" xfId="0" applyFill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1" fillId="2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8" fontId="0" fillId="0" borderId="0" xfId="0" applyNumberFormat="1"/>
    <xf numFmtId="0" fontId="0" fillId="3" borderId="0" xfId="0" applyFill="1"/>
    <xf numFmtId="168" fontId="0" fillId="3" borderId="0" xfId="0" applyNumberFormat="1" applyFill="1"/>
    <xf numFmtId="1" fontId="4" fillId="0" borderId="0" xfId="0" applyNumberFormat="1" applyFont="1" applyFill="1" applyAlignment="1">
      <alignment horizontal="center"/>
    </xf>
    <xf numFmtId="0" fontId="0" fillId="4" borderId="0" xfId="0" applyFill="1"/>
    <xf numFmtId="169" fontId="0" fillId="0" borderId="0" xfId="1" applyNumberFormat="1" applyFont="1"/>
    <xf numFmtId="170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86"/>
  <sheetViews>
    <sheetView workbookViewId="0">
      <selection activeCell="B2" sqref="B2"/>
    </sheetView>
  </sheetViews>
  <sheetFormatPr defaultRowHeight="15.75" x14ac:dyDescent="0.25"/>
  <cols>
    <col min="1" max="2" width="6.7109375" style="4" customWidth="1"/>
    <col min="3" max="17" width="6.7109375" style="5" customWidth="1"/>
    <col min="18" max="21" width="6.7109375" style="6" customWidth="1"/>
    <col min="22" max="47" width="6.7109375" style="5" customWidth="1"/>
    <col min="48" max="51" width="6.7109375" style="6" customWidth="1"/>
    <col min="52" max="52" width="6.7109375" style="5" customWidth="1"/>
    <col min="53" max="56" width="6.7109375" style="6" customWidth="1"/>
    <col min="57" max="57" width="8.85546875" style="4"/>
  </cols>
  <sheetData>
    <row r="1" spans="1:56" x14ac:dyDescent="0.25">
      <c r="A1" s="4" t="s">
        <v>20</v>
      </c>
      <c r="C1" s="16" t="s">
        <v>10</v>
      </c>
      <c r="D1" s="16"/>
      <c r="E1" s="16"/>
      <c r="F1" s="16"/>
      <c r="H1" s="16" t="s">
        <v>19</v>
      </c>
      <c r="I1" s="16"/>
      <c r="J1" s="16"/>
      <c r="K1" s="16"/>
      <c r="M1" s="16" t="s">
        <v>9</v>
      </c>
      <c r="N1" s="16"/>
      <c r="O1" s="16"/>
      <c r="P1" s="16"/>
      <c r="R1" s="17" t="s">
        <v>15</v>
      </c>
      <c r="S1" s="17"/>
      <c r="T1" s="17"/>
      <c r="U1" s="17"/>
      <c r="W1" s="16" t="s">
        <v>11</v>
      </c>
      <c r="X1" s="16"/>
      <c r="Y1" s="16"/>
      <c r="Z1" s="16"/>
      <c r="AB1" s="16" t="s">
        <v>18</v>
      </c>
      <c r="AC1" s="16"/>
      <c r="AD1" s="16"/>
      <c r="AE1" s="16"/>
      <c r="AG1" s="16" t="s">
        <v>16</v>
      </c>
      <c r="AH1" s="16"/>
      <c r="AI1" s="16"/>
      <c r="AJ1" s="16"/>
      <c r="AL1" s="16" t="s">
        <v>17</v>
      </c>
      <c r="AM1" s="16"/>
      <c r="AN1" s="16"/>
      <c r="AO1" s="16"/>
      <c r="AQ1" s="16" t="s">
        <v>14</v>
      </c>
      <c r="AR1" s="16"/>
      <c r="AS1" s="16"/>
      <c r="AT1" s="16"/>
      <c r="AV1" s="17" t="s">
        <v>13</v>
      </c>
      <c r="AW1" s="17"/>
      <c r="AX1" s="17"/>
      <c r="AY1" s="17"/>
      <c r="BA1" s="17" t="s">
        <v>12</v>
      </c>
      <c r="BB1" s="17"/>
      <c r="BC1" s="17"/>
      <c r="BD1" s="17"/>
    </row>
    <row r="2" spans="1:56" x14ac:dyDescent="0.25">
      <c r="C2" s="5" t="s">
        <v>0</v>
      </c>
      <c r="D2" s="5" t="s">
        <v>1</v>
      </c>
      <c r="E2" s="5" t="s">
        <v>2</v>
      </c>
      <c r="F2" s="5" t="s">
        <v>3</v>
      </c>
      <c r="H2" s="5" t="s">
        <v>0</v>
      </c>
      <c r="I2" s="5" t="s">
        <v>1</v>
      </c>
      <c r="J2" s="5" t="s">
        <v>2</v>
      </c>
      <c r="K2" s="5" t="s">
        <v>3</v>
      </c>
      <c r="M2" s="5" t="s">
        <v>0</v>
      </c>
      <c r="N2" s="5" t="s">
        <v>1</v>
      </c>
      <c r="O2" s="5" t="s">
        <v>2</v>
      </c>
      <c r="P2" s="5" t="s">
        <v>3</v>
      </c>
      <c r="R2" s="6" t="s">
        <v>0</v>
      </c>
      <c r="S2" s="6" t="s">
        <v>1</v>
      </c>
      <c r="T2" s="6" t="s">
        <v>2</v>
      </c>
      <c r="U2" s="6" t="s">
        <v>3</v>
      </c>
      <c r="W2" s="5" t="s">
        <v>0</v>
      </c>
      <c r="X2" s="5" t="s">
        <v>1</v>
      </c>
      <c r="Y2" s="5" t="s">
        <v>2</v>
      </c>
      <c r="Z2" s="5" t="s">
        <v>3</v>
      </c>
      <c r="AB2" s="5" t="s">
        <v>0</v>
      </c>
      <c r="AC2" s="5" t="s">
        <v>1</v>
      </c>
      <c r="AD2" s="5" t="s">
        <v>2</v>
      </c>
      <c r="AE2" s="5" t="s">
        <v>3</v>
      </c>
      <c r="AG2" s="5" t="s">
        <v>0</v>
      </c>
      <c r="AH2" s="5" t="s">
        <v>1</v>
      </c>
      <c r="AI2" s="5" t="s">
        <v>2</v>
      </c>
      <c r="AJ2" s="5" t="s">
        <v>3</v>
      </c>
      <c r="AL2" s="5" t="s">
        <v>0</v>
      </c>
      <c r="AM2" s="5" t="s">
        <v>1</v>
      </c>
      <c r="AN2" s="5" t="s">
        <v>2</v>
      </c>
      <c r="AO2" s="5" t="s">
        <v>3</v>
      </c>
      <c r="AQ2" s="5" t="s">
        <v>0</v>
      </c>
      <c r="AR2" s="5" t="s">
        <v>1</v>
      </c>
      <c r="AS2" s="5" t="s">
        <v>2</v>
      </c>
      <c r="AT2" s="5" t="s">
        <v>3</v>
      </c>
      <c r="AV2" s="6" t="s">
        <v>0</v>
      </c>
      <c r="AW2" s="6" t="s">
        <v>1</v>
      </c>
      <c r="AX2" s="6" t="s">
        <v>2</v>
      </c>
      <c r="AY2" s="6" t="s">
        <v>3</v>
      </c>
      <c r="BA2" s="6" t="s">
        <v>0</v>
      </c>
      <c r="BB2" s="6" t="s">
        <v>1</v>
      </c>
      <c r="BC2" s="6" t="s">
        <v>2</v>
      </c>
      <c r="BD2" s="6" t="s">
        <v>3</v>
      </c>
    </row>
    <row r="3" spans="1:56" x14ac:dyDescent="0.25">
      <c r="A3" s="1">
        <v>1300</v>
      </c>
      <c r="C3" s="5">
        <v>9</v>
      </c>
      <c r="D3" s="5">
        <v>0</v>
      </c>
      <c r="E3" s="5">
        <v>0</v>
      </c>
      <c r="F3" s="5">
        <v>13</v>
      </c>
      <c r="H3" s="5">
        <v>67</v>
      </c>
      <c r="I3" s="5">
        <v>0</v>
      </c>
      <c r="J3" s="5">
        <v>0</v>
      </c>
      <c r="K3" s="5">
        <v>69</v>
      </c>
      <c r="M3" s="5">
        <v>94</v>
      </c>
      <c r="N3" s="5">
        <v>0</v>
      </c>
      <c r="O3" s="5">
        <v>0</v>
      </c>
      <c r="P3" s="5">
        <v>100</v>
      </c>
      <c r="R3" s="6">
        <f>+C3+H3+M3</f>
        <v>170</v>
      </c>
      <c r="S3" s="6">
        <f>+D3+I3+N3</f>
        <v>0</v>
      </c>
      <c r="T3" s="6">
        <f>+E3+J3+O3</f>
        <v>0</v>
      </c>
      <c r="U3" s="6">
        <f>+F3+K3+P3</f>
        <v>182</v>
      </c>
      <c r="W3" s="5">
        <v>82</v>
      </c>
      <c r="X3" s="5">
        <v>0</v>
      </c>
      <c r="Y3" s="5">
        <v>0</v>
      </c>
      <c r="Z3" s="5">
        <v>91</v>
      </c>
      <c r="AB3" s="5">
        <v>94</v>
      </c>
      <c r="AC3" s="5">
        <v>0</v>
      </c>
      <c r="AD3" s="5">
        <v>0</v>
      </c>
      <c r="AE3" s="5">
        <v>98</v>
      </c>
      <c r="AG3" s="5">
        <v>110</v>
      </c>
      <c r="AH3" s="5">
        <v>0</v>
      </c>
      <c r="AI3" s="5">
        <v>0</v>
      </c>
      <c r="AJ3" s="5">
        <v>116</v>
      </c>
      <c r="AL3" s="5">
        <v>19</v>
      </c>
      <c r="AM3" s="5">
        <v>0</v>
      </c>
      <c r="AN3" s="5">
        <v>0</v>
      </c>
      <c r="AO3" s="5">
        <v>20</v>
      </c>
      <c r="AQ3" s="5">
        <v>95</v>
      </c>
      <c r="AR3" s="5">
        <v>0</v>
      </c>
      <c r="AS3" s="5">
        <v>0</v>
      </c>
      <c r="AT3" s="5">
        <v>103</v>
      </c>
      <c r="AV3" s="6">
        <f>+W3+AB3+AG3+AL3+AQ3</f>
        <v>400</v>
      </c>
      <c r="AW3" s="6">
        <f t="shared" ref="AW3:AW66" si="0">+X3+AC3+AH3+AM3+AR3</f>
        <v>0</v>
      </c>
      <c r="AX3" s="6">
        <f t="shared" ref="AX3:AX66" si="1">+Y3+AD3+AI3+AN3+AS3</f>
        <v>0</v>
      </c>
      <c r="AY3" s="6">
        <f t="shared" ref="AY3:AY66" si="2">+Z3+AE3+AJ3+AO3+AT3</f>
        <v>428</v>
      </c>
      <c r="BA3" s="6">
        <f>+R3+AV3</f>
        <v>570</v>
      </c>
      <c r="BB3" s="6">
        <f t="shared" ref="BB3:BB66" si="3">+S3+AW3</f>
        <v>0</v>
      </c>
      <c r="BC3" s="6">
        <f t="shared" ref="BC3:BC66" si="4">+T3+AX3</f>
        <v>0</v>
      </c>
      <c r="BD3" s="6">
        <f t="shared" ref="BD3:BD66" si="5">+U3+AY3</f>
        <v>610</v>
      </c>
    </row>
    <row r="4" spans="1:56" x14ac:dyDescent="0.25">
      <c r="A4" s="1">
        <f t="shared" ref="A4:A35" si="6">A3+5</f>
        <v>1305</v>
      </c>
      <c r="C4" s="5">
        <v>9</v>
      </c>
      <c r="D4" s="5">
        <v>0</v>
      </c>
      <c r="E4" s="5">
        <v>0</v>
      </c>
      <c r="F4" s="5">
        <v>13</v>
      </c>
      <c r="H4" s="5">
        <v>67</v>
      </c>
      <c r="I4" s="5">
        <v>0</v>
      </c>
      <c r="J4" s="5">
        <v>0</v>
      </c>
      <c r="K4" s="5">
        <v>69</v>
      </c>
      <c r="M4" s="5">
        <v>94</v>
      </c>
      <c r="N4" s="5">
        <v>1</v>
      </c>
      <c r="O4" s="5">
        <v>1</v>
      </c>
      <c r="P4" s="5">
        <v>100</v>
      </c>
      <c r="R4" s="6">
        <f t="shared" ref="R4:R67" si="7">+C4+H4+M4</f>
        <v>170</v>
      </c>
      <c r="S4" s="6">
        <f t="shared" ref="S4:S66" si="8">+D4+I4+N4</f>
        <v>1</v>
      </c>
      <c r="T4" s="6">
        <f t="shared" ref="T4:T66" si="9">+E4+J4+O4</f>
        <v>1</v>
      </c>
      <c r="U4" s="6">
        <f t="shared" ref="U4:U66" si="10">+F4+K4+P4</f>
        <v>182</v>
      </c>
      <c r="W4" s="5">
        <v>82</v>
      </c>
      <c r="X4" s="5">
        <v>0</v>
      </c>
      <c r="Y4" s="5">
        <v>0</v>
      </c>
      <c r="Z4" s="5">
        <v>91</v>
      </c>
      <c r="AB4" s="5">
        <v>94</v>
      </c>
      <c r="AC4" s="5">
        <v>0</v>
      </c>
      <c r="AD4" s="5">
        <v>0</v>
      </c>
      <c r="AE4" s="5">
        <v>98</v>
      </c>
      <c r="AG4" s="5">
        <v>110</v>
      </c>
      <c r="AH4" s="5">
        <v>0</v>
      </c>
      <c r="AI4" s="5">
        <v>0</v>
      </c>
      <c r="AJ4" s="5">
        <v>116</v>
      </c>
      <c r="AL4" s="5">
        <v>19</v>
      </c>
      <c r="AM4" s="5">
        <v>0</v>
      </c>
      <c r="AN4" s="5">
        <v>0</v>
      </c>
      <c r="AO4" s="5">
        <v>20</v>
      </c>
      <c r="AQ4" s="5">
        <v>95</v>
      </c>
      <c r="AR4" s="5">
        <v>0</v>
      </c>
      <c r="AS4" s="5">
        <v>0</v>
      </c>
      <c r="AT4" s="5">
        <v>103</v>
      </c>
      <c r="AV4" s="6">
        <f t="shared" ref="AV4:AV67" si="11">+W4+AB4+AG4+AL4+AQ4</f>
        <v>400</v>
      </c>
      <c r="AW4" s="6">
        <f t="shared" si="0"/>
        <v>0</v>
      </c>
      <c r="AX4" s="6">
        <f t="shared" si="1"/>
        <v>0</v>
      </c>
      <c r="AY4" s="6">
        <f t="shared" si="2"/>
        <v>428</v>
      </c>
      <c r="BA4" s="6">
        <f t="shared" ref="BA4:BA67" si="12">+R4+AV4</f>
        <v>570</v>
      </c>
      <c r="BB4" s="6">
        <f t="shared" si="3"/>
        <v>1</v>
      </c>
      <c r="BC4" s="6">
        <f t="shared" si="4"/>
        <v>1</v>
      </c>
      <c r="BD4" s="6">
        <f t="shared" si="5"/>
        <v>610</v>
      </c>
    </row>
    <row r="5" spans="1:56" x14ac:dyDescent="0.25">
      <c r="A5" s="1">
        <f t="shared" si="6"/>
        <v>1310</v>
      </c>
      <c r="C5" s="5">
        <v>9</v>
      </c>
      <c r="D5" s="5">
        <v>0</v>
      </c>
      <c r="E5" s="5">
        <v>0</v>
      </c>
      <c r="F5" s="5">
        <v>13</v>
      </c>
      <c r="H5" s="5">
        <v>68</v>
      </c>
      <c r="I5" s="5">
        <v>1</v>
      </c>
      <c r="J5" s="5">
        <v>0</v>
      </c>
      <c r="K5" s="5">
        <v>70</v>
      </c>
      <c r="M5" s="5">
        <v>95</v>
      </c>
      <c r="N5" s="5">
        <v>1</v>
      </c>
      <c r="O5" s="5">
        <v>0</v>
      </c>
      <c r="P5" s="5">
        <v>101</v>
      </c>
      <c r="R5" s="6">
        <f t="shared" si="7"/>
        <v>172</v>
      </c>
      <c r="S5" s="6">
        <f t="shared" si="8"/>
        <v>2</v>
      </c>
      <c r="T5" s="6">
        <f t="shared" si="9"/>
        <v>0</v>
      </c>
      <c r="U5" s="6">
        <f t="shared" si="10"/>
        <v>184</v>
      </c>
      <c r="W5" s="5">
        <v>82</v>
      </c>
      <c r="X5" s="5">
        <v>0</v>
      </c>
      <c r="Y5" s="5">
        <v>0</v>
      </c>
      <c r="Z5" s="5">
        <v>91</v>
      </c>
      <c r="AB5" s="5">
        <v>95</v>
      </c>
      <c r="AC5" s="5">
        <v>1</v>
      </c>
      <c r="AD5" s="5">
        <v>0</v>
      </c>
      <c r="AE5" s="5">
        <v>99</v>
      </c>
      <c r="AG5" s="5">
        <v>110</v>
      </c>
      <c r="AH5" s="5">
        <v>0</v>
      </c>
      <c r="AI5" s="5">
        <v>0</v>
      </c>
      <c r="AJ5" s="5">
        <v>116</v>
      </c>
      <c r="AL5" s="5">
        <v>19</v>
      </c>
      <c r="AM5" s="5">
        <v>0</v>
      </c>
      <c r="AN5" s="5">
        <v>0</v>
      </c>
      <c r="AO5" s="5">
        <v>20</v>
      </c>
      <c r="AQ5" s="5">
        <v>95</v>
      </c>
      <c r="AR5" s="5">
        <v>0</v>
      </c>
      <c r="AS5" s="5">
        <v>0</v>
      </c>
      <c r="AT5" s="5">
        <v>103</v>
      </c>
      <c r="AV5" s="6">
        <f t="shared" si="11"/>
        <v>401</v>
      </c>
      <c r="AW5" s="6">
        <f t="shared" si="0"/>
        <v>1</v>
      </c>
      <c r="AX5" s="6">
        <f t="shared" si="1"/>
        <v>0</v>
      </c>
      <c r="AY5" s="6">
        <f t="shared" si="2"/>
        <v>429</v>
      </c>
      <c r="BA5" s="6">
        <f t="shared" si="12"/>
        <v>573</v>
      </c>
      <c r="BB5" s="6">
        <f t="shared" si="3"/>
        <v>3</v>
      </c>
      <c r="BC5" s="6">
        <f t="shared" si="4"/>
        <v>0</v>
      </c>
      <c r="BD5" s="6">
        <f t="shared" si="5"/>
        <v>613</v>
      </c>
    </row>
    <row r="6" spans="1:56" x14ac:dyDescent="0.25">
      <c r="A6" s="1">
        <f t="shared" si="6"/>
        <v>1315</v>
      </c>
      <c r="C6" s="5">
        <v>9</v>
      </c>
      <c r="D6" s="5">
        <v>0</v>
      </c>
      <c r="E6" s="5">
        <v>0</v>
      </c>
      <c r="F6" s="5">
        <v>13</v>
      </c>
      <c r="H6" s="5">
        <v>68</v>
      </c>
      <c r="I6" s="5">
        <v>0</v>
      </c>
      <c r="J6" s="5">
        <v>0</v>
      </c>
      <c r="K6" s="5">
        <v>70</v>
      </c>
      <c r="M6" s="5">
        <v>95</v>
      </c>
      <c r="N6" s="5">
        <v>0</v>
      </c>
      <c r="O6" s="5">
        <v>0</v>
      </c>
      <c r="P6" s="5">
        <v>101</v>
      </c>
      <c r="R6" s="6">
        <f t="shared" si="7"/>
        <v>172</v>
      </c>
      <c r="S6" s="6">
        <f t="shared" si="8"/>
        <v>0</v>
      </c>
      <c r="T6" s="6">
        <f t="shared" si="9"/>
        <v>0</v>
      </c>
      <c r="U6" s="6">
        <f t="shared" si="10"/>
        <v>184</v>
      </c>
      <c r="W6" s="5">
        <v>82</v>
      </c>
      <c r="X6" s="5">
        <v>0</v>
      </c>
      <c r="Y6" s="5">
        <v>0</v>
      </c>
      <c r="Z6" s="5">
        <v>91</v>
      </c>
      <c r="AB6" s="5">
        <v>95</v>
      </c>
      <c r="AC6" s="5">
        <v>0</v>
      </c>
      <c r="AD6" s="5">
        <v>0</v>
      </c>
      <c r="AE6" s="5">
        <v>99</v>
      </c>
      <c r="AG6" s="5">
        <v>110</v>
      </c>
      <c r="AH6" s="5">
        <v>0</v>
      </c>
      <c r="AI6" s="5">
        <v>0</v>
      </c>
      <c r="AJ6" s="5">
        <v>116</v>
      </c>
      <c r="AL6" s="5">
        <v>20</v>
      </c>
      <c r="AM6" s="5">
        <v>1</v>
      </c>
      <c r="AN6" s="5">
        <v>0</v>
      </c>
      <c r="AO6" s="5">
        <v>21</v>
      </c>
      <c r="AQ6" s="5">
        <v>95</v>
      </c>
      <c r="AR6" s="5">
        <v>0</v>
      </c>
      <c r="AS6" s="5">
        <v>0</v>
      </c>
      <c r="AT6" s="5">
        <v>103</v>
      </c>
      <c r="AV6" s="6">
        <f t="shared" si="11"/>
        <v>402</v>
      </c>
      <c r="AW6" s="6">
        <f t="shared" si="0"/>
        <v>1</v>
      </c>
      <c r="AX6" s="6">
        <f t="shared" si="1"/>
        <v>0</v>
      </c>
      <c r="AY6" s="6">
        <f t="shared" si="2"/>
        <v>430</v>
      </c>
      <c r="BA6" s="6">
        <f t="shared" si="12"/>
        <v>574</v>
      </c>
      <c r="BB6" s="6">
        <f t="shared" si="3"/>
        <v>1</v>
      </c>
      <c r="BC6" s="6">
        <f t="shared" si="4"/>
        <v>0</v>
      </c>
      <c r="BD6" s="6">
        <f t="shared" si="5"/>
        <v>614</v>
      </c>
    </row>
    <row r="7" spans="1:56" x14ac:dyDescent="0.25">
      <c r="A7" s="1">
        <f t="shared" si="6"/>
        <v>1320</v>
      </c>
      <c r="C7" s="5">
        <v>9</v>
      </c>
      <c r="D7" s="5">
        <v>0</v>
      </c>
      <c r="E7" s="5">
        <v>0</v>
      </c>
      <c r="F7" s="5">
        <v>13</v>
      </c>
      <c r="H7" s="5">
        <v>68</v>
      </c>
      <c r="I7" s="5">
        <v>0</v>
      </c>
      <c r="J7" s="5">
        <v>0</v>
      </c>
      <c r="K7" s="5">
        <v>70</v>
      </c>
      <c r="M7" s="5">
        <v>95</v>
      </c>
      <c r="N7" s="5">
        <v>0</v>
      </c>
      <c r="O7" s="5">
        <v>0</v>
      </c>
      <c r="P7" s="5">
        <v>101</v>
      </c>
      <c r="R7" s="6">
        <f t="shared" si="7"/>
        <v>172</v>
      </c>
      <c r="S7" s="6">
        <f t="shared" si="8"/>
        <v>0</v>
      </c>
      <c r="T7" s="6">
        <f t="shared" si="9"/>
        <v>0</v>
      </c>
      <c r="U7" s="6">
        <f t="shared" si="10"/>
        <v>184</v>
      </c>
      <c r="W7" s="5">
        <v>82</v>
      </c>
      <c r="X7" s="5">
        <v>0</v>
      </c>
      <c r="Y7" s="5">
        <v>0</v>
      </c>
      <c r="Z7" s="5">
        <v>91</v>
      </c>
      <c r="AB7" s="5">
        <v>95</v>
      </c>
      <c r="AC7" s="5">
        <v>0</v>
      </c>
      <c r="AD7" s="5">
        <v>0</v>
      </c>
      <c r="AE7" s="5">
        <v>99</v>
      </c>
      <c r="AG7" s="5">
        <v>110</v>
      </c>
      <c r="AH7" s="5">
        <v>0</v>
      </c>
      <c r="AI7" s="5">
        <v>0</v>
      </c>
      <c r="AJ7" s="5">
        <v>116</v>
      </c>
      <c r="AL7" s="5">
        <v>20</v>
      </c>
      <c r="AM7" s="5">
        <v>0</v>
      </c>
      <c r="AN7" s="5">
        <v>0</v>
      </c>
      <c r="AO7" s="5">
        <v>21</v>
      </c>
      <c r="AQ7" s="5">
        <v>95</v>
      </c>
      <c r="AR7" s="5">
        <v>0</v>
      </c>
      <c r="AS7" s="5">
        <v>0</v>
      </c>
      <c r="AT7" s="5">
        <v>103</v>
      </c>
      <c r="AV7" s="6">
        <f t="shared" si="11"/>
        <v>402</v>
      </c>
      <c r="AW7" s="6">
        <f t="shared" si="0"/>
        <v>0</v>
      </c>
      <c r="AX7" s="6">
        <f t="shared" si="1"/>
        <v>0</v>
      </c>
      <c r="AY7" s="6">
        <f t="shared" si="2"/>
        <v>430</v>
      </c>
      <c r="BA7" s="6">
        <f t="shared" si="12"/>
        <v>574</v>
      </c>
      <c r="BB7" s="6">
        <f t="shared" si="3"/>
        <v>0</v>
      </c>
      <c r="BC7" s="6">
        <f t="shared" si="4"/>
        <v>0</v>
      </c>
      <c r="BD7" s="6">
        <f t="shared" si="5"/>
        <v>614</v>
      </c>
    </row>
    <row r="8" spans="1:56" x14ac:dyDescent="0.25">
      <c r="A8" s="1">
        <f t="shared" si="6"/>
        <v>1325</v>
      </c>
      <c r="C8" s="5">
        <v>9</v>
      </c>
      <c r="D8" s="5">
        <v>0</v>
      </c>
      <c r="E8" s="5">
        <v>0</v>
      </c>
      <c r="F8" s="5">
        <v>13</v>
      </c>
      <c r="H8" s="5">
        <v>68</v>
      </c>
      <c r="I8" s="5">
        <v>0</v>
      </c>
      <c r="J8" s="5">
        <v>0</v>
      </c>
      <c r="K8" s="5">
        <v>70</v>
      </c>
      <c r="M8" s="5">
        <v>95</v>
      </c>
      <c r="N8" s="5">
        <v>0</v>
      </c>
      <c r="O8" s="5">
        <v>0</v>
      </c>
      <c r="P8" s="5">
        <v>102</v>
      </c>
      <c r="R8" s="6">
        <f t="shared" si="7"/>
        <v>172</v>
      </c>
      <c r="S8" s="6">
        <f t="shared" si="8"/>
        <v>0</v>
      </c>
      <c r="T8" s="6">
        <f t="shared" si="9"/>
        <v>0</v>
      </c>
      <c r="U8" s="6">
        <f t="shared" si="10"/>
        <v>185</v>
      </c>
      <c r="W8" s="5">
        <v>83</v>
      </c>
      <c r="X8" s="5">
        <v>1</v>
      </c>
      <c r="Y8" s="5">
        <v>0</v>
      </c>
      <c r="Z8" s="5">
        <v>93</v>
      </c>
      <c r="AB8" s="5">
        <v>95</v>
      </c>
      <c r="AC8" s="5">
        <v>0</v>
      </c>
      <c r="AD8" s="5">
        <v>0</v>
      </c>
      <c r="AE8" s="5">
        <v>99</v>
      </c>
      <c r="AG8" s="5">
        <v>111</v>
      </c>
      <c r="AH8" s="5">
        <v>1</v>
      </c>
      <c r="AI8" s="5">
        <v>0</v>
      </c>
      <c r="AJ8" s="5">
        <v>117</v>
      </c>
      <c r="AL8" s="5">
        <v>20</v>
      </c>
      <c r="AM8" s="5">
        <v>0</v>
      </c>
      <c r="AN8" s="5">
        <v>0</v>
      </c>
      <c r="AO8" s="5">
        <v>21</v>
      </c>
      <c r="AQ8" s="5">
        <v>95</v>
      </c>
      <c r="AR8" s="5">
        <v>0</v>
      </c>
      <c r="AS8" s="5">
        <v>0</v>
      </c>
      <c r="AT8" s="5">
        <v>103</v>
      </c>
      <c r="AV8" s="6">
        <f t="shared" si="11"/>
        <v>404</v>
      </c>
      <c r="AW8" s="6">
        <f t="shared" si="0"/>
        <v>2</v>
      </c>
      <c r="AX8" s="6">
        <f t="shared" si="1"/>
        <v>0</v>
      </c>
      <c r="AY8" s="6">
        <f t="shared" si="2"/>
        <v>433</v>
      </c>
      <c r="BA8" s="6">
        <f t="shared" si="12"/>
        <v>576</v>
      </c>
      <c r="BB8" s="6">
        <f t="shared" si="3"/>
        <v>2</v>
      </c>
      <c r="BC8" s="6">
        <f t="shared" si="4"/>
        <v>0</v>
      </c>
      <c r="BD8" s="6">
        <f t="shared" si="5"/>
        <v>618</v>
      </c>
    </row>
    <row r="9" spans="1:56" x14ac:dyDescent="0.25">
      <c r="A9" s="1">
        <f t="shared" si="6"/>
        <v>1330</v>
      </c>
      <c r="C9" s="5">
        <v>9</v>
      </c>
      <c r="D9" s="5">
        <v>0</v>
      </c>
      <c r="E9" s="5">
        <v>0</v>
      </c>
      <c r="F9" s="5">
        <v>13</v>
      </c>
      <c r="H9" s="5">
        <v>68</v>
      </c>
      <c r="I9" s="5">
        <v>0</v>
      </c>
      <c r="J9" s="5">
        <v>0</v>
      </c>
      <c r="K9" s="5">
        <v>70</v>
      </c>
      <c r="M9" s="5">
        <v>96</v>
      </c>
      <c r="N9" s="5">
        <v>1</v>
      </c>
      <c r="O9" s="5">
        <v>0</v>
      </c>
      <c r="P9" s="5">
        <v>103</v>
      </c>
      <c r="R9" s="6">
        <f t="shared" si="7"/>
        <v>173</v>
      </c>
      <c r="S9" s="6">
        <f t="shared" si="8"/>
        <v>1</v>
      </c>
      <c r="T9" s="6">
        <f t="shared" si="9"/>
        <v>0</v>
      </c>
      <c r="U9" s="6">
        <f t="shared" si="10"/>
        <v>186</v>
      </c>
      <c r="W9" s="5">
        <v>83</v>
      </c>
      <c r="X9" s="5">
        <v>0</v>
      </c>
      <c r="Y9" s="5">
        <v>0</v>
      </c>
      <c r="Z9" s="5">
        <v>93</v>
      </c>
      <c r="AB9" s="5">
        <v>95</v>
      </c>
      <c r="AC9" s="5">
        <v>0</v>
      </c>
      <c r="AD9" s="5">
        <v>0</v>
      </c>
      <c r="AE9" s="5">
        <v>99</v>
      </c>
      <c r="AG9" s="5">
        <v>111</v>
      </c>
      <c r="AH9" s="5">
        <v>0</v>
      </c>
      <c r="AI9" s="5">
        <v>0</v>
      </c>
      <c r="AJ9" s="5">
        <v>117</v>
      </c>
      <c r="AL9" s="5">
        <v>20</v>
      </c>
      <c r="AM9" s="5">
        <v>0</v>
      </c>
      <c r="AN9" s="5">
        <v>0</v>
      </c>
      <c r="AO9" s="5">
        <v>21</v>
      </c>
      <c r="AQ9" s="5">
        <v>95</v>
      </c>
      <c r="AR9" s="5">
        <v>0</v>
      </c>
      <c r="AS9" s="5">
        <v>0</v>
      </c>
      <c r="AT9" s="5">
        <v>103</v>
      </c>
      <c r="AV9" s="6">
        <f t="shared" si="11"/>
        <v>404</v>
      </c>
      <c r="AW9" s="6">
        <f t="shared" si="0"/>
        <v>0</v>
      </c>
      <c r="AX9" s="6">
        <f t="shared" si="1"/>
        <v>0</v>
      </c>
      <c r="AY9" s="6">
        <f t="shared" si="2"/>
        <v>433</v>
      </c>
      <c r="BA9" s="6">
        <f t="shared" si="12"/>
        <v>577</v>
      </c>
      <c r="BB9" s="6">
        <f t="shared" si="3"/>
        <v>1</v>
      </c>
      <c r="BC9" s="6">
        <f t="shared" si="4"/>
        <v>0</v>
      </c>
      <c r="BD9" s="6">
        <f t="shared" si="5"/>
        <v>619</v>
      </c>
    </row>
    <row r="10" spans="1:56" x14ac:dyDescent="0.25">
      <c r="A10" s="1">
        <f t="shared" si="6"/>
        <v>1335</v>
      </c>
      <c r="C10" s="5">
        <v>9</v>
      </c>
      <c r="D10" s="5">
        <v>0</v>
      </c>
      <c r="E10" s="5">
        <v>0</v>
      </c>
      <c r="F10" s="5">
        <v>13</v>
      </c>
      <c r="H10" s="5">
        <v>68</v>
      </c>
      <c r="I10" s="5">
        <v>0</v>
      </c>
      <c r="J10" s="5">
        <v>0</v>
      </c>
      <c r="K10" s="5">
        <v>70</v>
      </c>
      <c r="M10" s="5">
        <v>96</v>
      </c>
      <c r="N10" s="5">
        <v>0</v>
      </c>
      <c r="O10" s="5">
        <v>0</v>
      </c>
      <c r="P10" s="5">
        <v>103</v>
      </c>
      <c r="R10" s="6">
        <f t="shared" si="7"/>
        <v>173</v>
      </c>
      <c r="S10" s="6">
        <f t="shared" si="8"/>
        <v>0</v>
      </c>
      <c r="T10" s="6">
        <f t="shared" si="9"/>
        <v>0</v>
      </c>
      <c r="U10" s="6">
        <f t="shared" si="10"/>
        <v>186</v>
      </c>
      <c r="W10" s="5">
        <v>83</v>
      </c>
      <c r="X10" s="5">
        <v>0</v>
      </c>
      <c r="Y10" s="5">
        <v>0</v>
      </c>
      <c r="Z10" s="5">
        <v>93</v>
      </c>
      <c r="AB10" s="5">
        <v>95</v>
      </c>
      <c r="AC10" s="5">
        <v>0</v>
      </c>
      <c r="AD10" s="5">
        <v>0</v>
      </c>
      <c r="AE10" s="5">
        <v>100</v>
      </c>
      <c r="AG10" s="5">
        <v>111</v>
      </c>
      <c r="AH10" s="5">
        <v>0</v>
      </c>
      <c r="AI10" s="5">
        <v>0</v>
      </c>
      <c r="AJ10" s="5">
        <v>117</v>
      </c>
      <c r="AL10" s="5">
        <v>21</v>
      </c>
      <c r="AM10" s="5">
        <v>1</v>
      </c>
      <c r="AN10" s="5">
        <v>0</v>
      </c>
      <c r="AO10" s="5">
        <v>22</v>
      </c>
      <c r="AQ10" s="5">
        <v>95</v>
      </c>
      <c r="AR10" s="5">
        <v>0</v>
      </c>
      <c r="AS10" s="5">
        <v>0</v>
      </c>
      <c r="AT10" s="5">
        <v>103</v>
      </c>
      <c r="AV10" s="6">
        <f t="shared" si="11"/>
        <v>405</v>
      </c>
      <c r="AW10" s="6">
        <f t="shared" si="0"/>
        <v>1</v>
      </c>
      <c r="AX10" s="6">
        <f t="shared" si="1"/>
        <v>0</v>
      </c>
      <c r="AY10" s="6">
        <f t="shared" si="2"/>
        <v>435</v>
      </c>
      <c r="BA10" s="6">
        <f t="shared" si="12"/>
        <v>578</v>
      </c>
      <c r="BB10" s="6">
        <f t="shared" si="3"/>
        <v>1</v>
      </c>
      <c r="BC10" s="6">
        <f t="shared" si="4"/>
        <v>0</v>
      </c>
      <c r="BD10" s="6">
        <f t="shared" si="5"/>
        <v>621</v>
      </c>
    </row>
    <row r="11" spans="1:56" x14ac:dyDescent="0.25">
      <c r="A11" s="1">
        <f t="shared" si="6"/>
        <v>1340</v>
      </c>
      <c r="C11" s="5">
        <v>9</v>
      </c>
      <c r="D11" s="5">
        <v>0</v>
      </c>
      <c r="E11" s="5">
        <v>0</v>
      </c>
      <c r="F11" s="5">
        <v>13</v>
      </c>
      <c r="H11" s="5">
        <v>68</v>
      </c>
      <c r="I11" s="5">
        <v>0</v>
      </c>
      <c r="J11" s="5">
        <v>0</v>
      </c>
      <c r="K11" s="5">
        <v>70</v>
      </c>
      <c r="M11" s="5">
        <v>96</v>
      </c>
      <c r="N11" s="5">
        <v>0</v>
      </c>
      <c r="O11" s="5">
        <v>0</v>
      </c>
      <c r="P11" s="5">
        <v>103</v>
      </c>
      <c r="R11" s="6">
        <f t="shared" si="7"/>
        <v>173</v>
      </c>
      <c r="S11" s="6">
        <f t="shared" si="8"/>
        <v>0</v>
      </c>
      <c r="T11" s="6">
        <f t="shared" si="9"/>
        <v>0</v>
      </c>
      <c r="U11" s="6">
        <f t="shared" si="10"/>
        <v>186</v>
      </c>
      <c r="W11" s="5">
        <v>84</v>
      </c>
      <c r="X11" s="5">
        <v>1</v>
      </c>
      <c r="Y11" s="5">
        <v>0</v>
      </c>
      <c r="Z11" s="5">
        <v>94</v>
      </c>
      <c r="AB11" s="5">
        <v>95</v>
      </c>
      <c r="AC11" s="5">
        <v>0</v>
      </c>
      <c r="AD11" s="5">
        <v>0</v>
      </c>
      <c r="AE11" s="5">
        <v>100</v>
      </c>
      <c r="AG11" s="5">
        <v>111</v>
      </c>
      <c r="AH11" s="5">
        <v>0</v>
      </c>
      <c r="AI11" s="5">
        <v>0</v>
      </c>
      <c r="AJ11" s="5">
        <v>117</v>
      </c>
      <c r="AL11" s="5">
        <v>21</v>
      </c>
      <c r="AM11" s="5">
        <v>0</v>
      </c>
      <c r="AN11" s="5">
        <v>0</v>
      </c>
      <c r="AO11" s="5">
        <v>22</v>
      </c>
      <c r="AQ11" s="5">
        <v>95</v>
      </c>
      <c r="AR11" s="5">
        <v>0</v>
      </c>
      <c r="AS11" s="5">
        <v>0</v>
      </c>
      <c r="AT11" s="5">
        <v>103</v>
      </c>
      <c r="AV11" s="6">
        <f t="shared" si="11"/>
        <v>406</v>
      </c>
      <c r="AW11" s="6">
        <f t="shared" si="0"/>
        <v>1</v>
      </c>
      <c r="AX11" s="6">
        <f t="shared" si="1"/>
        <v>0</v>
      </c>
      <c r="AY11" s="6">
        <f t="shared" si="2"/>
        <v>436</v>
      </c>
      <c r="BA11" s="6">
        <f t="shared" si="12"/>
        <v>579</v>
      </c>
      <c r="BB11" s="6">
        <f t="shared" si="3"/>
        <v>1</v>
      </c>
      <c r="BC11" s="6">
        <f t="shared" si="4"/>
        <v>0</v>
      </c>
      <c r="BD11" s="6">
        <f t="shared" si="5"/>
        <v>622</v>
      </c>
    </row>
    <row r="12" spans="1:56" x14ac:dyDescent="0.25">
      <c r="A12" s="1">
        <f t="shared" si="6"/>
        <v>1345</v>
      </c>
      <c r="C12" s="5">
        <v>9</v>
      </c>
      <c r="D12" s="5">
        <v>0</v>
      </c>
      <c r="E12" s="5">
        <v>0</v>
      </c>
      <c r="F12" s="5">
        <v>13</v>
      </c>
      <c r="H12" s="5">
        <v>68</v>
      </c>
      <c r="I12" s="5">
        <v>0</v>
      </c>
      <c r="J12" s="5">
        <v>0</v>
      </c>
      <c r="K12" s="5">
        <v>70</v>
      </c>
      <c r="M12" s="5">
        <v>96</v>
      </c>
      <c r="N12" s="5">
        <v>0</v>
      </c>
      <c r="O12" s="5">
        <v>0</v>
      </c>
      <c r="P12" s="5">
        <v>103</v>
      </c>
      <c r="R12" s="6">
        <f t="shared" si="7"/>
        <v>173</v>
      </c>
      <c r="S12" s="6">
        <f t="shared" si="8"/>
        <v>0</v>
      </c>
      <c r="T12" s="6">
        <f t="shared" si="9"/>
        <v>0</v>
      </c>
      <c r="U12" s="6">
        <f t="shared" si="10"/>
        <v>186</v>
      </c>
      <c r="W12" s="5">
        <v>84</v>
      </c>
      <c r="X12" s="5">
        <v>0</v>
      </c>
      <c r="Y12" s="5">
        <v>0</v>
      </c>
      <c r="Z12" s="5">
        <v>94</v>
      </c>
      <c r="AB12" s="5">
        <v>95</v>
      </c>
      <c r="AC12" s="5">
        <v>0</v>
      </c>
      <c r="AD12" s="5">
        <v>0</v>
      </c>
      <c r="AE12" s="5">
        <v>100</v>
      </c>
      <c r="AG12" s="5">
        <v>111</v>
      </c>
      <c r="AH12" s="5">
        <v>0</v>
      </c>
      <c r="AI12" s="5">
        <v>0</v>
      </c>
      <c r="AJ12" s="5">
        <v>117</v>
      </c>
      <c r="AL12" s="5">
        <v>21</v>
      </c>
      <c r="AM12" s="5">
        <v>0</v>
      </c>
      <c r="AN12" s="5">
        <v>0</v>
      </c>
      <c r="AO12" s="5">
        <v>22</v>
      </c>
      <c r="AQ12" s="5">
        <v>96</v>
      </c>
      <c r="AR12" s="5">
        <v>1</v>
      </c>
      <c r="AS12" s="5">
        <v>0</v>
      </c>
      <c r="AT12" s="5">
        <v>104</v>
      </c>
      <c r="AV12" s="6">
        <f t="shared" si="11"/>
        <v>407</v>
      </c>
      <c r="AW12" s="6">
        <f t="shared" si="0"/>
        <v>1</v>
      </c>
      <c r="AX12" s="6">
        <f t="shared" si="1"/>
        <v>0</v>
      </c>
      <c r="AY12" s="6">
        <f t="shared" si="2"/>
        <v>437</v>
      </c>
      <c r="BA12" s="6">
        <f t="shared" si="12"/>
        <v>580</v>
      </c>
      <c r="BB12" s="6">
        <f t="shared" si="3"/>
        <v>1</v>
      </c>
      <c r="BC12" s="6">
        <f t="shared" si="4"/>
        <v>0</v>
      </c>
      <c r="BD12" s="6">
        <f t="shared" si="5"/>
        <v>623</v>
      </c>
    </row>
    <row r="13" spans="1:56" x14ac:dyDescent="0.25">
      <c r="A13" s="1">
        <f t="shared" si="6"/>
        <v>1350</v>
      </c>
      <c r="C13" s="5">
        <v>9</v>
      </c>
      <c r="D13" s="5">
        <v>0</v>
      </c>
      <c r="E13" s="5">
        <v>0</v>
      </c>
      <c r="F13" s="5">
        <v>13</v>
      </c>
      <c r="H13" s="5">
        <v>68</v>
      </c>
      <c r="I13" s="5">
        <v>0</v>
      </c>
      <c r="J13" s="5">
        <v>0</v>
      </c>
      <c r="K13" s="5">
        <v>70</v>
      </c>
      <c r="M13" s="5">
        <v>96</v>
      </c>
      <c r="N13" s="5">
        <v>0</v>
      </c>
      <c r="O13" s="5">
        <v>0</v>
      </c>
      <c r="P13" s="5">
        <v>103</v>
      </c>
      <c r="R13" s="6">
        <f t="shared" si="7"/>
        <v>173</v>
      </c>
      <c r="S13" s="6">
        <f t="shared" si="8"/>
        <v>0</v>
      </c>
      <c r="T13" s="6">
        <f t="shared" si="9"/>
        <v>0</v>
      </c>
      <c r="U13" s="6">
        <f t="shared" si="10"/>
        <v>186</v>
      </c>
      <c r="W13" s="5">
        <v>85</v>
      </c>
      <c r="X13" s="5">
        <v>1</v>
      </c>
      <c r="Y13" s="5">
        <v>0</v>
      </c>
      <c r="Z13" s="5">
        <v>95</v>
      </c>
      <c r="AB13" s="5">
        <v>95</v>
      </c>
      <c r="AC13" s="5">
        <v>0</v>
      </c>
      <c r="AD13" s="5">
        <v>0</v>
      </c>
      <c r="AE13" s="5">
        <v>100</v>
      </c>
      <c r="AG13" s="5">
        <v>111</v>
      </c>
      <c r="AH13" s="5">
        <v>0</v>
      </c>
      <c r="AI13" s="5">
        <v>0</v>
      </c>
      <c r="AJ13" s="5">
        <v>117</v>
      </c>
      <c r="AL13" s="5">
        <v>21</v>
      </c>
      <c r="AM13" s="5">
        <v>0</v>
      </c>
      <c r="AN13" s="5">
        <v>0</v>
      </c>
      <c r="AO13" s="5">
        <v>22</v>
      </c>
      <c r="AQ13" s="5">
        <v>98</v>
      </c>
      <c r="AR13" s="5">
        <v>2</v>
      </c>
      <c r="AS13" s="5">
        <v>0</v>
      </c>
      <c r="AT13" s="5">
        <v>106</v>
      </c>
      <c r="AV13" s="6">
        <f t="shared" si="11"/>
        <v>410</v>
      </c>
      <c r="AW13" s="6">
        <f t="shared" si="0"/>
        <v>3</v>
      </c>
      <c r="AX13" s="6">
        <f t="shared" si="1"/>
        <v>0</v>
      </c>
      <c r="AY13" s="6">
        <f t="shared" si="2"/>
        <v>440</v>
      </c>
      <c r="BA13" s="6">
        <f t="shared" si="12"/>
        <v>583</v>
      </c>
      <c r="BB13" s="6">
        <f t="shared" si="3"/>
        <v>3</v>
      </c>
      <c r="BC13" s="6">
        <f t="shared" si="4"/>
        <v>0</v>
      </c>
      <c r="BD13" s="6">
        <f t="shared" si="5"/>
        <v>626</v>
      </c>
    </row>
    <row r="14" spans="1:56" x14ac:dyDescent="0.25">
      <c r="A14" s="1">
        <f t="shared" si="6"/>
        <v>1355</v>
      </c>
      <c r="C14" s="5">
        <v>9</v>
      </c>
      <c r="D14" s="5">
        <v>0</v>
      </c>
      <c r="E14" s="5">
        <v>0</v>
      </c>
      <c r="F14" s="5">
        <v>13</v>
      </c>
      <c r="H14" s="5">
        <v>68</v>
      </c>
      <c r="I14" s="5">
        <v>0</v>
      </c>
      <c r="J14" s="5">
        <v>0</v>
      </c>
      <c r="K14" s="5">
        <v>70</v>
      </c>
      <c r="M14" s="5">
        <v>96</v>
      </c>
      <c r="N14" s="5">
        <v>0</v>
      </c>
      <c r="O14" s="5">
        <v>0</v>
      </c>
      <c r="P14" s="5">
        <v>103</v>
      </c>
      <c r="R14" s="6">
        <f t="shared" si="7"/>
        <v>173</v>
      </c>
      <c r="S14" s="6">
        <f t="shared" si="8"/>
        <v>0</v>
      </c>
      <c r="T14" s="6">
        <f t="shared" si="9"/>
        <v>0</v>
      </c>
      <c r="U14" s="6">
        <f t="shared" si="10"/>
        <v>186</v>
      </c>
      <c r="W14" s="5">
        <v>85</v>
      </c>
      <c r="X14" s="5">
        <v>0</v>
      </c>
      <c r="Y14" s="5">
        <v>0</v>
      </c>
      <c r="Z14" s="5">
        <v>95</v>
      </c>
      <c r="AB14" s="5">
        <v>95</v>
      </c>
      <c r="AC14" s="5">
        <v>0</v>
      </c>
      <c r="AD14" s="5">
        <v>0</v>
      </c>
      <c r="AE14" s="5">
        <v>100</v>
      </c>
      <c r="AG14" s="5">
        <v>111</v>
      </c>
      <c r="AH14" s="5">
        <v>0</v>
      </c>
      <c r="AI14" s="5">
        <v>0</v>
      </c>
      <c r="AJ14" s="5">
        <v>117</v>
      </c>
      <c r="AL14" s="5">
        <v>21</v>
      </c>
      <c r="AM14" s="5">
        <v>0</v>
      </c>
      <c r="AN14" s="5">
        <v>0</v>
      </c>
      <c r="AO14" s="5">
        <v>22</v>
      </c>
      <c r="AQ14" s="5">
        <v>98</v>
      </c>
      <c r="AR14" s="5">
        <v>0</v>
      </c>
      <c r="AS14" s="5">
        <v>0</v>
      </c>
      <c r="AT14" s="5">
        <v>106</v>
      </c>
      <c r="AV14" s="6">
        <f t="shared" si="11"/>
        <v>410</v>
      </c>
      <c r="AW14" s="6">
        <f t="shared" si="0"/>
        <v>0</v>
      </c>
      <c r="AX14" s="6">
        <f t="shared" si="1"/>
        <v>0</v>
      </c>
      <c r="AY14" s="6">
        <f t="shared" si="2"/>
        <v>440</v>
      </c>
      <c r="BA14" s="6">
        <f t="shared" si="12"/>
        <v>583</v>
      </c>
      <c r="BB14" s="6">
        <f t="shared" si="3"/>
        <v>0</v>
      </c>
      <c r="BC14" s="6">
        <f t="shared" si="4"/>
        <v>0</v>
      </c>
      <c r="BD14" s="6">
        <f t="shared" si="5"/>
        <v>626</v>
      </c>
    </row>
    <row r="15" spans="1:56" x14ac:dyDescent="0.25">
      <c r="A15" s="1">
        <f t="shared" si="6"/>
        <v>1360</v>
      </c>
      <c r="C15" s="5">
        <v>9</v>
      </c>
      <c r="D15" s="5">
        <v>0</v>
      </c>
      <c r="E15" s="5">
        <v>0</v>
      </c>
      <c r="F15" s="5">
        <v>13</v>
      </c>
      <c r="H15" s="5">
        <v>68</v>
      </c>
      <c r="I15" s="5">
        <v>0</v>
      </c>
      <c r="J15" s="5">
        <v>0</v>
      </c>
      <c r="K15" s="5">
        <v>70</v>
      </c>
      <c r="M15" s="5">
        <v>97</v>
      </c>
      <c r="N15" s="5">
        <v>1</v>
      </c>
      <c r="O15" s="5">
        <v>0</v>
      </c>
      <c r="P15" s="5">
        <v>104</v>
      </c>
      <c r="R15" s="6">
        <f t="shared" si="7"/>
        <v>174</v>
      </c>
      <c r="S15" s="6">
        <f t="shared" si="8"/>
        <v>1</v>
      </c>
      <c r="T15" s="6">
        <f t="shared" si="9"/>
        <v>0</v>
      </c>
      <c r="U15" s="6">
        <f t="shared" si="10"/>
        <v>187</v>
      </c>
      <c r="W15" s="5">
        <v>85</v>
      </c>
      <c r="X15" s="5">
        <v>0</v>
      </c>
      <c r="Y15" s="5">
        <v>0</v>
      </c>
      <c r="Z15" s="5">
        <v>95</v>
      </c>
      <c r="AB15" s="5">
        <v>95</v>
      </c>
      <c r="AC15" s="5">
        <v>0</v>
      </c>
      <c r="AD15" s="5">
        <v>0</v>
      </c>
      <c r="AE15" s="5">
        <v>100</v>
      </c>
      <c r="AG15" s="5">
        <v>111</v>
      </c>
      <c r="AH15" s="5">
        <v>0</v>
      </c>
      <c r="AI15" s="5">
        <v>0</v>
      </c>
      <c r="AJ15" s="5">
        <v>117</v>
      </c>
      <c r="AL15" s="5">
        <v>21</v>
      </c>
      <c r="AM15" s="5">
        <v>0</v>
      </c>
      <c r="AN15" s="5">
        <v>0</v>
      </c>
      <c r="AO15" s="5">
        <v>23</v>
      </c>
      <c r="AQ15" s="5">
        <v>98</v>
      </c>
      <c r="AR15" s="5">
        <v>0</v>
      </c>
      <c r="AS15" s="5">
        <v>0</v>
      </c>
      <c r="AT15" s="5">
        <v>106</v>
      </c>
      <c r="AV15" s="6">
        <f t="shared" si="11"/>
        <v>410</v>
      </c>
      <c r="AW15" s="6">
        <f t="shared" si="0"/>
        <v>0</v>
      </c>
      <c r="AX15" s="6">
        <f t="shared" si="1"/>
        <v>0</v>
      </c>
      <c r="AY15" s="6">
        <f t="shared" si="2"/>
        <v>441</v>
      </c>
      <c r="BA15" s="6">
        <f t="shared" si="12"/>
        <v>584</v>
      </c>
      <c r="BB15" s="6">
        <f t="shared" si="3"/>
        <v>1</v>
      </c>
      <c r="BC15" s="6">
        <f t="shared" si="4"/>
        <v>0</v>
      </c>
      <c r="BD15" s="6">
        <f t="shared" si="5"/>
        <v>628</v>
      </c>
    </row>
    <row r="16" spans="1:56" x14ac:dyDescent="0.25">
      <c r="A16" s="1">
        <f t="shared" si="6"/>
        <v>1365</v>
      </c>
      <c r="C16" s="5">
        <v>9</v>
      </c>
      <c r="D16" s="5">
        <v>0</v>
      </c>
      <c r="E16" s="5">
        <v>0</v>
      </c>
      <c r="F16" s="5">
        <v>13</v>
      </c>
      <c r="H16" s="5">
        <v>68</v>
      </c>
      <c r="I16" s="5">
        <v>0</v>
      </c>
      <c r="J16" s="5">
        <v>0</v>
      </c>
      <c r="K16" s="5">
        <v>70</v>
      </c>
      <c r="M16" s="5">
        <v>97</v>
      </c>
      <c r="N16" s="5">
        <v>0</v>
      </c>
      <c r="O16" s="5">
        <v>0</v>
      </c>
      <c r="P16" s="5">
        <v>104</v>
      </c>
      <c r="R16" s="6">
        <f t="shared" si="7"/>
        <v>174</v>
      </c>
      <c r="S16" s="6">
        <f t="shared" si="8"/>
        <v>0</v>
      </c>
      <c r="T16" s="6">
        <f t="shared" si="9"/>
        <v>0</v>
      </c>
      <c r="U16" s="6">
        <f t="shared" si="10"/>
        <v>187</v>
      </c>
      <c r="W16" s="5">
        <v>86</v>
      </c>
      <c r="X16" s="5">
        <v>1</v>
      </c>
      <c r="Y16" s="5">
        <v>0</v>
      </c>
      <c r="Z16" s="5">
        <v>96</v>
      </c>
      <c r="AB16" s="5">
        <v>95</v>
      </c>
      <c r="AC16" s="5">
        <v>0</v>
      </c>
      <c r="AD16" s="5">
        <v>0</v>
      </c>
      <c r="AE16" s="5">
        <v>100</v>
      </c>
      <c r="AG16" s="5">
        <v>111</v>
      </c>
      <c r="AH16" s="5">
        <v>0</v>
      </c>
      <c r="AI16" s="5">
        <v>0</v>
      </c>
      <c r="AJ16" s="5">
        <v>117</v>
      </c>
      <c r="AL16" s="5">
        <v>21</v>
      </c>
      <c r="AM16" s="5">
        <v>0</v>
      </c>
      <c r="AN16" s="5">
        <v>0</v>
      </c>
      <c r="AO16" s="5">
        <v>23</v>
      </c>
      <c r="AQ16" s="5">
        <v>98</v>
      </c>
      <c r="AR16" s="5">
        <v>0</v>
      </c>
      <c r="AS16" s="5">
        <v>0</v>
      </c>
      <c r="AT16" s="5">
        <v>106</v>
      </c>
      <c r="AV16" s="6">
        <f t="shared" si="11"/>
        <v>411</v>
      </c>
      <c r="AW16" s="6">
        <f t="shared" si="0"/>
        <v>1</v>
      </c>
      <c r="AX16" s="6">
        <f t="shared" si="1"/>
        <v>0</v>
      </c>
      <c r="AY16" s="6">
        <f t="shared" si="2"/>
        <v>442</v>
      </c>
      <c r="BA16" s="6">
        <f t="shared" si="12"/>
        <v>585</v>
      </c>
      <c r="BB16" s="6">
        <f t="shared" si="3"/>
        <v>1</v>
      </c>
      <c r="BC16" s="6">
        <f t="shared" si="4"/>
        <v>0</v>
      </c>
      <c r="BD16" s="6">
        <f t="shared" si="5"/>
        <v>629</v>
      </c>
    </row>
    <row r="17" spans="1:56" x14ac:dyDescent="0.25">
      <c r="A17" s="1">
        <f t="shared" si="6"/>
        <v>1370</v>
      </c>
      <c r="C17" s="5">
        <v>9</v>
      </c>
      <c r="D17" s="5">
        <v>1</v>
      </c>
      <c r="E17" s="5">
        <v>1</v>
      </c>
      <c r="F17" s="5">
        <v>13</v>
      </c>
      <c r="H17" s="5">
        <v>68</v>
      </c>
      <c r="I17" s="5">
        <v>0</v>
      </c>
      <c r="J17" s="5">
        <v>0</v>
      </c>
      <c r="K17" s="5">
        <v>70</v>
      </c>
      <c r="M17" s="5">
        <v>98</v>
      </c>
      <c r="N17" s="5">
        <v>1</v>
      </c>
      <c r="O17" s="5">
        <v>0</v>
      </c>
      <c r="P17" s="5">
        <v>106</v>
      </c>
      <c r="R17" s="6">
        <f t="shared" si="7"/>
        <v>175</v>
      </c>
      <c r="S17" s="6">
        <f t="shared" si="8"/>
        <v>2</v>
      </c>
      <c r="T17" s="6">
        <f t="shared" si="9"/>
        <v>1</v>
      </c>
      <c r="U17" s="6">
        <f t="shared" si="10"/>
        <v>189</v>
      </c>
      <c r="W17" s="5">
        <v>86</v>
      </c>
      <c r="X17" s="5">
        <v>0</v>
      </c>
      <c r="Y17" s="5">
        <v>0</v>
      </c>
      <c r="Z17" s="5">
        <v>96</v>
      </c>
      <c r="AB17" s="5">
        <v>95</v>
      </c>
      <c r="AC17" s="5">
        <v>0</v>
      </c>
      <c r="AD17" s="5">
        <v>0</v>
      </c>
      <c r="AE17" s="5">
        <v>100</v>
      </c>
      <c r="AG17" s="5">
        <v>112</v>
      </c>
      <c r="AH17" s="5">
        <v>1</v>
      </c>
      <c r="AI17" s="5">
        <v>0</v>
      </c>
      <c r="AJ17" s="5">
        <v>118</v>
      </c>
      <c r="AL17" s="5">
        <v>21</v>
      </c>
      <c r="AM17" s="5">
        <v>0</v>
      </c>
      <c r="AN17" s="5">
        <v>0</v>
      </c>
      <c r="AO17" s="5">
        <v>23</v>
      </c>
      <c r="AQ17" s="5">
        <v>98</v>
      </c>
      <c r="AR17" s="5">
        <v>0</v>
      </c>
      <c r="AS17" s="5">
        <v>0</v>
      </c>
      <c r="AT17" s="5">
        <v>106</v>
      </c>
      <c r="AV17" s="6">
        <f t="shared" si="11"/>
        <v>412</v>
      </c>
      <c r="AW17" s="6">
        <f t="shared" si="0"/>
        <v>1</v>
      </c>
      <c r="AX17" s="6">
        <f t="shared" si="1"/>
        <v>0</v>
      </c>
      <c r="AY17" s="6">
        <f t="shared" si="2"/>
        <v>443</v>
      </c>
      <c r="BA17" s="6">
        <f t="shared" si="12"/>
        <v>587</v>
      </c>
      <c r="BB17" s="6">
        <f t="shared" si="3"/>
        <v>3</v>
      </c>
      <c r="BC17" s="6">
        <f t="shared" si="4"/>
        <v>1</v>
      </c>
      <c r="BD17" s="6">
        <f t="shared" si="5"/>
        <v>632</v>
      </c>
    </row>
    <row r="18" spans="1:56" x14ac:dyDescent="0.25">
      <c r="A18" s="1">
        <f t="shared" si="6"/>
        <v>1375</v>
      </c>
      <c r="C18" s="5">
        <v>9</v>
      </c>
      <c r="D18" s="5">
        <v>0</v>
      </c>
      <c r="E18" s="5">
        <v>0</v>
      </c>
      <c r="F18" s="5">
        <v>13</v>
      </c>
      <c r="H18" s="5">
        <v>68</v>
      </c>
      <c r="I18" s="5">
        <v>0</v>
      </c>
      <c r="J18" s="5">
        <v>0</v>
      </c>
      <c r="K18" s="5">
        <v>70</v>
      </c>
      <c r="M18" s="5">
        <v>98</v>
      </c>
      <c r="N18" s="5">
        <v>0</v>
      </c>
      <c r="O18" s="5">
        <v>0</v>
      </c>
      <c r="P18" s="5">
        <v>106</v>
      </c>
      <c r="R18" s="6">
        <f t="shared" si="7"/>
        <v>175</v>
      </c>
      <c r="S18" s="6">
        <f t="shared" si="8"/>
        <v>0</v>
      </c>
      <c r="T18" s="6">
        <f t="shared" si="9"/>
        <v>0</v>
      </c>
      <c r="U18" s="6">
        <f t="shared" si="10"/>
        <v>189</v>
      </c>
      <c r="W18" s="5">
        <v>86</v>
      </c>
      <c r="X18" s="5">
        <v>0</v>
      </c>
      <c r="Y18" s="5">
        <v>0</v>
      </c>
      <c r="Z18" s="5">
        <v>96</v>
      </c>
      <c r="AB18" s="5">
        <v>95</v>
      </c>
      <c r="AC18" s="5">
        <v>0</v>
      </c>
      <c r="AD18" s="5">
        <v>0</v>
      </c>
      <c r="AE18" s="5">
        <v>100</v>
      </c>
      <c r="AG18" s="5">
        <v>113</v>
      </c>
      <c r="AH18" s="5">
        <v>1</v>
      </c>
      <c r="AI18" s="5">
        <v>0</v>
      </c>
      <c r="AJ18" s="5">
        <v>119</v>
      </c>
      <c r="AL18" s="5">
        <v>21</v>
      </c>
      <c r="AM18" s="5">
        <v>0</v>
      </c>
      <c r="AN18" s="5">
        <v>0</v>
      </c>
      <c r="AO18" s="5">
        <v>23</v>
      </c>
      <c r="AQ18" s="5">
        <v>98</v>
      </c>
      <c r="AR18" s="5">
        <v>0</v>
      </c>
      <c r="AS18" s="5">
        <v>0</v>
      </c>
      <c r="AT18" s="5">
        <v>106</v>
      </c>
      <c r="AV18" s="6">
        <f t="shared" si="11"/>
        <v>413</v>
      </c>
      <c r="AW18" s="6">
        <f t="shared" si="0"/>
        <v>1</v>
      </c>
      <c r="AX18" s="6">
        <f t="shared" si="1"/>
        <v>0</v>
      </c>
      <c r="AY18" s="6">
        <f t="shared" si="2"/>
        <v>444</v>
      </c>
      <c r="BA18" s="6">
        <f t="shared" si="12"/>
        <v>588</v>
      </c>
      <c r="BB18" s="6">
        <f t="shared" si="3"/>
        <v>1</v>
      </c>
      <c r="BC18" s="6">
        <f t="shared" si="4"/>
        <v>0</v>
      </c>
      <c r="BD18" s="6">
        <f t="shared" si="5"/>
        <v>633</v>
      </c>
    </row>
    <row r="19" spans="1:56" x14ac:dyDescent="0.25">
      <c r="A19" s="1">
        <f t="shared" si="6"/>
        <v>1380</v>
      </c>
      <c r="C19" s="5">
        <v>9</v>
      </c>
      <c r="D19" s="5">
        <v>0</v>
      </c>
      <c r="E19" s="5">
        <v>0</v>
      </c>
      <c r="F19" s="5">
        <v>13</v>
      </c>
      <c r="H19" s="5">
        <v>68</v>
      </c>
      <c r="I19" s="5">
        <v>0</v>
      </c>
      <c r="J19" s="5">
        <v>0</v>
      </c>
      <c r="K19" s="5">
        <v>70</v>
      </c>
      <c r="M19" s="5">
        <v>98</v>
      </c>
      <c r="N19" s="5">
        <v>0</v>
      </c>
      <c r="O19" s="5">
        <v>0</v>
      </c>
      <c r="P19" s="5">
        <v>106</v>
      </c>
      <c r="R19" s="6">
        <f t="shared" si="7"/>
        <v>175</v>
      </c>
      <c r="S19" s="6">
        <f t="shared" si="8"/>
        <v>0</v>
      </c>
      <c r="T19" s="6">
        <f t="shared" si="9"/>
        <v>0</v>
      </c>
      <c r="U19" s="6">
        <f t="shared" si="10"/>
        <v>189</v>
      </c>
      <c r="W19" s="5">
        <v>86</v>
      </c>
      <c r="X19" s="5">
        <v>0</v>
      </c>
      <c r="Y19" s="5">
        <v>0</v>
      </c>
      <c r="Z19" s="5">
        <v>96</v>
      </c>
      <c r="AB19" s="5">
        <v>95</v>
      </c>
      <c r="AC19" s="5">
        <v>0</v>
      </c>
      <c r="AD19" s="5">
        <v>0</v>
      </c>
      <c r="AE19" s="5">
        <v>100</v>
      </c>
      <c r="AG19" s="5">
        <v>113</v>
      </c>
      <c r="AH19" s="5">
        <v>0</v>
      </c>
      <c r="AI19" s="5">
        <v>0</v>
      </c>
      <c r="AJ19" s="5">
        <v>119</v>
      </c>
      <c r="AL19" s="5">
        <v>21</v>
      </c>
      <c r="AM19" s="5">
        <v>0</v>
      </c>
      <c r="AN19" s="5">
        <v>0</v>
      </c>
      <c r="AO19" s="5">
        <v>23</v>
      </c>
      <c r="AQ19" s="5">
        <v>98</v>
      </c>
      <c r="AR19" s="5">
        <v>0</v>
      </c>
      <c r="AS19" s="5">
        <v>0</v>
      </c>
      <c r="AT19" s="5">
        <v>106</v>
      </c>
      <c r="AV19" s="6">
        <f t="shared" si="11"/>
        <v>413</v>
      </c>
      <c r="AW19" s="6">
        <f t="shared" si="0"/>
        <v>0</v>
      </c>
      <c r="AX19" s="6">
        <f t="shared" si="1"/>
        <v>0</v>
      </c>
      <c r="AY19" s="6">
        <f t="shared" si="2"/>
        <v>444</v>
      </c>
      <c r="BA19" s="6">
        <f t="shared" si="12"/>
        <v>588</v>
      </c>
      <c r="BB19" s="6">
        <f t="shared" si="3"/>
        <v>0</v>
      </c>
      <c r="BC19" s="6">
        <f t="shared" si="4"/>
        <v>0</v>
      </c>
      <c r="BD19" s="6">
        <f t="shared" si="5"/>
        <v>633</v>
      </c>
    </row>
    <row r="20" spans="1:56" x14ac:dyDescent="0.25">
      <c r="A20" s="1">
        <f t="shared" si="6"/>
        <v>1385</v>
      </c>
      <c r="C20" s="5">
        <v>9</v>
      </c>
      <c r="D20" s="5">
        <v>0</v>
      </c>
      <c r="E20" s="5">
        <v>0</v>
      </c>
      <c r="F20" s="5">
        <v>13</v>
      </c>
      <c r="H20" s="5">
        <v>68</v>
      </c>
      <c r="I20" s="5">
        <v>0</v>
      </c>
      <c r="J20" s="5">
        <v>0</v>
      </c>
      <c r="K20" s="5">
        <v>70</v>
      </c>
      <c r="M20" s="5">
        <v>99</v>
      </c>
      <c r="N20" s="5">
        <v>1</v>
      </c>
      <c r="O20" s="5">
        <v>0</v>
      </c>
      <c r="P20" s="5">
        <v>107</v>
      </c>
      <c r="R20" s="6">
        <f t="shared" si="7"/>
        <v>176</v>
      </c>
      <c r="S20" s="6">
        <f t="shared" si="8"/>
        <v>1</v>
      </c>
      <c r="T20" s="6">
        <f t="shared" si="9"/>
        <v>0</v>
      </c>
      <c r="U20" s="6">
        <f t="shared" si="10"/>
        <v>190</v>
      </c>
      <c r="W20" s="5">
        <v>86</v>
      </c>
      <c r="X20" s="5">
        <v>0</v>
      </c>
      <c r="Y20" s="5">
        <v>0</v>
      </c>
      <c r="Z20" s="5">
        <v>96</v>
      </c>
      <c r="AB20" s="5">
        <v>95</v>
      </c>
      <c r="AC20" s="5">
        <v>0</v>
      </c>
      <c r="AD20" s="5">
        <v>0</v>
      </c>
      <c r="AE20" s="5">
        <v>100</v>
      </c>
      <c r="AG20" s="5">
        <v>113</v>
      </c>
      <c r="AH20" s="5">
        <v>0</v>
      </c>
      <c r="AI20" s="5">
        <v>0</v>
      </c>
      <c r="AJ20" s="5">
        <v>119</v>
      </c>
      <c r="AL20" s="5">
        <v>21</v>
      </c>
      <c r="AM20" s="5">
        <v>0</v>
      </c>
      <c r="AN20" s="5">
        <v>0</v>
      </c>
      <c r="AO20" s="5">
        <v>23</v>
      </c>
      <c r="AQ20" s="5">
        <v>98</v>
      </c>
      <c r="AR20" s="5">
        <v>0</v>
      </c>
      <c r="AS20" s="5">
        <v>0</v>
      </c>
      <c r="AT20" s="5">
        <v>106</v>
      </c>
      <c r="AV20" s="6">
        <f t="shared" si="11"/>
        <v>413</v>
      </c>
      <c r="AW20" s="6">
        <f t="shared" si="0"/>
        <v>0</v>
      </c>
      <c r="AX20" s="6">
        <f t="shared" si="1"/>
        <v>0</v>
      </c>
      <c r="AY20" s="6">
        <f t="shared" si="2"/>
        <v>444</v>
      </c>
      <c r="BA20" s="6">
        <f t="shared" si="12"/>
        <v>589</v>
      </c>
      <c r="BB20" s="6">
        <f t="shared" si="3"/>
        <v>1</v>
      </c>
      <c r="BC20" s="6">
        <f t="shared" si="4"/>
        <v>0</v>
      </c>
      <c r="BD20" s="6">
        <f t="shared" si="5"/>
        <v>634</v>
      </c>
    </row>
    <row r="21" spans="1:56" x14ac:dyDescent="0.25">
      <c r="A21" s="1">
        <f t="shared" si="6"/>
        <v>1390</v>
      </c>
      <c r="C21" s="5">
        <v>9</v>
      </c>
      <c r="D21" s="5">
        <v>0</v>
      </c>
      <c r="E21" s="5">
        <v>0</v>
      </c>
      <c r="F21" s="5">
        <v>13</v>
      </c>
      <c r="H21" s="5">
        <v>68</v>
      </c>
      <c r="I21" s="5">
        <v>0</v>
      </c>
      <c r="J21" s="5">
        <v>0</v>
      </c>
      <c r="K21" s="5">
        <v>70</v>
      </c>
      <c r="M21" s="5">
        <v>99</v>
      </c>
      <c r="N21" s="5">
        <v>0</v>
      </c>
      <c r="O21" s="5">
        <v>0</v>
      </c>
      <c r="P21" s="5">
        <v>107</v>
      </c>
      <c r="R21" s="6">
        <f t="shared" si="7"/>
        <v>176</v>
      </c>
      <c r="S21" s="6">
        <f t="shared" si="8"/>
        <v>0</v>
      </c>
      <c r="T21" s="6">
        <f t="shared" si="9"/>
        <v>0</v>
      </c>
      <c r="U21" s="6">
        <f t="shared" si="10"/>
        <v>190</v>
      </c>
      <c r="W21" s="5">
        <v>86</v>
      </c>
      <c r="X21" s="5">
        <v>0</v>
      </c>
      <c r="Y21" s="5">
        <v>0</v>
      </c>
      <c r="Z21" s="5">
        <v>96</v>
      </c>
      <c r="AB21" s="5">
        <v>95</v>
      </c>
      <c r="AC21" s="5">
        <v>0</v>
      </c>
      <c r="AD21" s="5">
        <v>0</v>
      </c>
      <c r="AE21" s="5">
        <v>100</v>
      </c>
      <c r="AG21" s="5">
        <v>113</v>
      </c>
      <c r="AH21" s="5">
        <v>0</v>
      </c>
      <c r="AI21" s="5">
        <v>0</v>
      </c>
      <c r="AJ21" s="5">
        <v>119</v>
      </c>
      <c r="AL21" s="5">
        <v>21</v>
      </c>
      <c r="AM21" s="5">
        <v>0</v>
      </c>
      <c r="AN21" s="5">
        <v>0</v>
      </c>
      <c r="AO21" s="5">
        <v>23</v>
      </c>
      <c r="AQ21" s="5">
        <v>98</v>
      </c>
      <c r="AR21" s="5">
        <v>0</v>
      </c>
      <c r="AS21" s="5">
        <v>0</v>
      </c>
      <c r="AT21" s="5">
        <v>106</v>
      </c>
      <c r="AV21" s="6">
        <f t="shared" si="11"/>
        <v>413</v>
      </c>
      <c r="AW21" s="6">
        <f t="shared" si="0"/>
        <v>0</v>
      </c>
      <c r="AX21" s="6">
        <f t="shared" si="1"/>
        <v>0</v>
      </c>
      <c r="AY21" s="6">
        <f t="shared" si="2"/>
        <v>444</v>
      </c>
      <c r="BA21" s="6">
        <f t="shared" si="12"/>
        <v>589</v>
      </c>
      <c r="BB21" s="6">
        <f t="shared" si="3"/>
        <v>0</v>
      </c>
      <c r="BC21" s="6">
        <f t="shared" si="4"/>
        <v>0</v>
      </c>
      <c r="BD21" s="6">
        <f t="shared" si="5"/>
        <v>634</v>
      </c>
    </row>
    <row r="22" spans="1:56" x14ac:dyDescent="0.25">
      <c r="A22" s="1">
        <f t="shared" si="6"/>
        <v>1395</v>
      </c>
      <c r="C22" s="5">
        <v>9</v>
      </c>
      <c r="D22" s="5">
        <v>0</v>
      </c>
      <c r="E22" s="5">
        <v>0</v>
      </c>
      <c r="F22" s="5">
        <v>13</v>
      </c>
      <c r="H22" s="5">
        <v>68</v>
      </c>
      <c r="I22" s="5">
        <v>0</v>
      </c>
      <c r="J22" s="5">
        <v>0</v>
      </c>
      <c r="K22" s="5">
        <v>70</v>
      </c>
      <c r="M22" s="5">
        <v>99</v>
      </c>
      <c r="N22" s="5">
        <v>0</v>
      </c>
      <c r="O22" s="5">
        <v>0</v>
      </c>
      <c r="P22" s="5">
        <v>107</v>
      </c>
      <c r="R22" s="6">
        <f t="shared" si="7"/>
        <v>176</v>
      </c>
      <c r="S22" s="6">
        <f t="shared" si="8"/>
        <v>0</v>
      </c>
      <c r="T22" s="6">
        <f t="shared" si="9"/>
        <v>0</v>
      </c>
      <c r="U22" s="6">
        <f t="shared" si="10"/>
        <v>190</v>
      </c>
      <c r="W22" s="5">
        <v>86</v>
      </c>
      <c r="X22" s="5">
        <v>0</v>
      </c>
      <c r="Y22" s="5">
        <v>0</v>
      </c>
      <c r="Z22" s="5">
        <v>96</v>
      </c>
      <c r="AB22" s="5">
        <v>95</v>
      </c>
      <c r="AC22" s="5">
        <v>0</v>
      </c>
      <c r="AD22" s="5">
        <v>0</v>
      </c>
      <c r="AE22" s="5">
        <v>100</v>
      </c>
      <c r="AG22" s="5">
        <v>113</v>
      </c>
      <c r="AH22" s="5">
        <v>0</v>
      </c>
      <c r="AI22" s="5">
        <v>0</v>
      </c>
      <c r="AJ22" s="5">
        <v>119</v>
      </c>
      <c r="AL22" s="5">
        <v>21</v>
      </c>
      <c r="AM22" s="5">
        <v>0</v>
      </c>
      <c r="AN22" s="5">
        <v>0</v>
      </c>
      <c r="AO22" s="5">
        <v>23</v>
      </c>
      <c r="AQ22" s="5">
        <v>98</v>
      </c>
      <c r="AR22" s="5">
        <v>0</v>
      </c>
      <c r="AS22" s="5">
        <v>0</v>
      </c>
      <c r="AT22" s="5">
        <v>106</v>
      </c>
      <c r="AV22" s="6">
        <f t="shared" si="11"/>
        <v>413</v>
      </c>
      <c r="AW22" s="6">
        <f t="shared" si="0"/>
        <v>0</v>
      </c>
      <c r="AX22" s="6">
        <f t="shared" si="1"/>
        <v>0</v>
      </c>
      <c r="AY22" s="6">
        <f t="shared" si="2"/>
        <v>444</v>
      </c>
      <c r="BA22" s="6">
        <f t="shared" si="12"/>
        <v>589</v>
      </c>
      <c r="BB22" s="6">
        <f t="shared" si="3"/>
        <v>0</v>
      </c>
      <c r="BC22" s="6">
        <f t="shared" si="4"/>
        <v>0</v>
      </c>
      <c r="BD22" s="6">
        <f t="shared" si="5"/>
        <v>634</v>
      </c>
    </row>
    <row r="23" spans="1:56" x14ac:dyDescent="0.25">
      <c r="A23" s="1">
        <f t="shared" si="6"/>
        <v>1400</v>
      </c>
      <c r="C23" s="5">
        <v>9</v>
      </c>
      <c r="D23" s="5">
        <v>0</v>
      </c>
      <c r="E23" s="5">
        <v>0</v>
      </c>
      <c r="F23" s="5">
        <v>13</v>
      </c>
      <c r="H23" s="5">
        <v>68</v>
      </c>
      <c r="I23" s="5">
        <v>0</v>
      </c>
      <c r="J23" s="5">
        <v>0</v>
      </c>
      <c r="K23" s="5">
        <v>70</v>
      </c>
      <c r="M23" s="5">
        <v>100</v>
      </c>
      <c r="N23" s="5">
        <v>1</v>
      </c>
      <c r="O23" s="5">
        <v>0</v>
      </c>
      <c r="P23" s="5">
        <v>108</v>
      </c>
      <c r="R23" s="6">
        <f t="shared" si="7"/>
        <v>177</v>
      </c>
      <c r="S23" s="6">
        <f t="shared" si="8"/>
        <v>1</v>
      </c>
      <c r="T23" s="6">
        <f t="shared" si="9"/>
        <v>0</v>
      </c>
      <c r="U23" s="6">
        <f t="shared" si="10"/>
        <v>191</v>
      </c>
      <c r="W23" s="5">
        <v>86</v>
      </c>
      <c r="X23" s="5">
        <v>0</v>
      </c>
      <c r="Y23" s="5">
        <v>0</v>
      </c>
      <c r="Z23" s="5">
        <v>96</v>
      </c>
      <c r="AB23" s="5">
        <v>95</v>
      </c>
      <c r="AC23" s="5">
        <v>0</v>
      </c>
      <c r="AD23" s="5">
        <v>0</v>
      </c>
      <c r="AE23" s="5">
        <v>100</v>
      </c>
      <c r="AG23" s="5">
        <v>115</v>
      </c>
      <c r="AH23" s="5">
        <v>2</v>
      </c>
      <c r="AI23" s="5">
        <v>0</v>
      </c>
      <c r="AJ23" s="5">
        <v>122</v>
      </c>
      <c r="AL23" s="5">
        <v>23</v>
      </c>
      <c r="AM23" s="5">
        <v>2</v>
      </c>
      <c r="AN23" s="5">
        <v>0</v>
      </c>
      <c r="AO23" s="5">
        <v>25</v>
      </c>
      <c r="AQ23" s="5">
        <v>102</v>
      </c>
      <c r="AR23" s="5">
        <v>4</v>
      </c>
      <c r="AS23" s="5">
        <v>0</v>
      </c>
      <c r="AT23" s="5">
        <v>110</v>
      </c>
      <c r="AV23" s="6">
        <f t="shared" si="11"/>
        <v>421</v>
      </c>
      <c r="AW23" s="6">
        <f t="shared" si="0"/>
        <v>8</v>
      </c>
      <c r="AX23" s="6">
        <f t="shared" si="1"/>
        <v>0</v>
      </c>
      <c r="AY23" s="6">
        <f t="shared" si="2"/>
        <v>453</v>
      </c>
      <c r="BA23" s="6">
        <f t="shared" si="12"/>
        <v>598</v>
      </c>
      <c r="BB23" s="6">
        <f t="shared" si="3"/>
        <v>9</v>
      </c>
      <c r="BC23" s="6">
        <f t="shared" si="4"/>
        <v>0</v>
      </c>
      <c r="BD23" s="6">
        <f t="shared" si="5"/>
        <v>644</v>
      </c>
    </row>
    <row r="24" spans="1:56" x14ac:dyDescent="0.25">
      <c r="A24" s="1">
        <f t="shared" si="6"/>
        <v>1405</v>
      </c>
      <c r="C24" s="5">
        <v>9</v>
      </c>
      <c r="D24" s="5">
        <v>0</v>
      </c>
      <c r="E24" s="5">
        <v>0</v>
      </c>
      <c r="F24" s="5">
        <v>13</v>
      </c>
      <c r="H24" s="5">
        <v>68</v>
      </c>
      <c r="I24" s="5">
        <v>0</v>
      </c>
      <c r="J24" s="5">
        <v>0</v>
      </c>
      <c r="K24" s="5">
        <v>70</v>
      </c>
      <c r="M24" s="5">
        <v>100</v>
      </c>
      <c r="N24" s="5">
        <v>0</v>
      </c>
      <c r="O24" s="5">
        <v>0</v>
      </c>
      <c r="P24" s="5">
        <v>108</v>
      </c>
      <c r="R24" s="6">
        <f t="shared" si="7"/>
        <v>177</v>
      </c>
      <c r="S24" s="6">
        <f t="shared" si="8"/>
        <v>0</v>
      </c>
      <c r="T24" s="6">
        <f t="shared" si="9"/>
        <v>0</v>
      </c>
      <c r="U24" s="6">
        <f t="shared" si="10"/>
        <v>191</v>
      </c>
      <c r="W24" s="5">
        <v>86</v>
      </c>
      <c r="X24" s="5">
        <v>0</v>
      </c>
      <c r="Y24" s="5">
        <v>0</v>
      </c>
      <c r="Z24" s="5">
        <v>96</v>
      </c>
      <c r="AB24" s="5">
        <v>95</v>
      </c>
      <c r="AC24" s="5">
        <v>0</v>
      </c>
      <c r="AD24" s="5">
        <v>0</v>
      </c>
      <c r="AE24" s="5">
        <v>100</v>
      </c>
      <c r="AG24" s="5">
        <v>115</v>
      </c>
      <c r="AH24" s="5">
        <v>0</v>
      </c>
      <c r="AI24" s="5">
        <v>0</v>
      </c>
      <c r="AJ24" s="5">
        <v>122</v>
      </c>
      <c r="AL24" s="5">
        <v>23</v>
      </c>
      <c r="AM24" s="5">
        <v>0</v>
      </c>
      <c r="AN24" s="5">
        <v>0</v>
      </c>
      <c r="AO24" s="5">
        <v>25</v>
      </c>
      <c r="AQ24" s="5">
        <v>102</v>
      </c>
      <c r="AR24" s="5">
        <v>0</v>
      </c>
      <c r="AS24" s="5">
        <v>0</v>
      </c>
      <c r="AT24" s="5">
        <v>110</v>
      </c>
      <c r="AV24" s="6">
        <f t="shared" si="11"/>
        <v>421</v>
      </c>
      <c r="AW24" s="6">
        <f t="shared" si="0"/>
        <v>0</v>
      </c>
      <c r="AX24" s="6">
        <f t="shared" si="1"/>
        <v>0</v>
      </c>
      <c r="AY24" s="6">
        <f t="shared" si="2"/>
        <v>453</v>
      </c>
      <c r="BA24" s="6">
        <f t="shared" si="12"/>
        <v>598</v>
      </c>
      <c r="BB24" s="6">
        <f t="shared" si="3"/>
        <v>0</v>
      </c>
      <c r="BC24" s="6">
        <f t="shared" si="4"/>
        <v>0</v>
      </c>
      <c r="BD24" s="6">
        <f t="shared" si="5"/>
        <v>644</v>
      </c>
    </row>
    <row r="25" spans="1:56" x14ac:dyDescent="0.25">
      <c r="A25" s="1">
        <f t="shared" si="6"/>
        <v>1410</v>
      </c>
      <c r="C25" s="5">
        <v>9</v>
      </c>
      <c r="D25" s="5">
        <v>0</v>
      </c>
      <c r="E25" s="5">
        <v>0</v>
      </c>
      <c r="F25" s="5">
        <v>13</v>
      </c>
      <c r="H25" s="5">
        <v>68</v>
      </c>
      <c r="I25" s="5">
        <v>0</v>
      </c>
      <c r="J25" s="5">
        <v>0</v>
      </c>
      <c r="K25" s="5">
        <v>70</v>
      </c>
      <c r="M25" s="5">
        <v>100</v>
      </c>
      <c r="N25" s="5">
        <v>0</v>
      </c>
      <c r="O25" s="5">
        <v>0</v>
      </c>
      <c r="P25" s="5">
        <v>108</v>
      </c>
      <c r="R25" s="6">
        <f t="shared" si="7"/>
        <v>177</v>
      </c>
      <c r="S25" s="6">
        <f t="shared" si="8"/>
        <v>0</v>
      </c>
      <c r="T25" s="6">
        <f t="shared" si="9"/>
        <v>0</v>
      </c>
      <c r="U25" s="6">
        <f t="shared" si="10"/>
        <v>191</v>
      </c>
      <c r="W25" s="5">
        <v>86</v>
      </c>
      <c r="X25" s="5">
        <v>0</v>
      </c>
      <c r="Y25" s="5">
        <v>0</v>
      </c>
      <c r="Z25" s="5">
        <v>96</v>
      </c>
      <c r="AB25" s="5">
        <v>95</v>
      </c>
      <c r="AC25" s="5">
        <v>0</v>
      </c>
      <c r="AD25" s="5">
        <v>0</v>
      </c>
      <c r="AE25" s="5">
        <v>100</v>
      </c>
      <c r="AG25" s="5">
        <v>115</v>
      </c>
      <c r="AH25" s="5">
        <v>0</v>
      </c>
      <c r="AI25" s="5">
        <v>0</v>
      </c>
      <c r="AJ25" s="5">
        <v>122</v>
      </c>
      <c r="AL25" s="5">
        <v>23</v>
      </c>
      <c r="AM25" s="5">
        <v>0</v>
      </c>
      <c r="AN25" s="5">
        <v>0</v>
      </c>
      <c r="AO25" s="5">
        <v>25</v>
      </c>
      <c r="AQ25" s="5">
        <v>102</v>
      </c>
      <c r="AR25" s="5">
        <v>0</v>
      </c>
      <c r="AS25" s="5">
        <v>0</v>
      </c>
      <c r="AT25" s="5">
        <v>110</v>
      </c>
      <c r="AV25" s="6">
        <f t="shared" si="11"/>
        <v>421</v>
      </c>
      <c r="AW25" s="6">
        <f t="shared" si="0"/>
        <v>0</v>
      </c>
      <c r="AX25" s="6">
        <f t="shared" si="1"/>
        <v>0</v>
      </c>
      <c r="AY25" s="6">
        <f t="shared" si="2"/>
        <v>453</v>
      </c>
      <c r="BA25" s="6">
        <f t="shared" si="12"/>
        <v>598</v>
      </c>
      <c r="BB25" s="6">
        <f t="shared" si="3"/>
        <v>0</v>
      </c>
      <c r="BC25" s="6">
        <f t="shared" si="4"/>
        <v>0</v>
      </c>
      <c r="BD25" s="6">
        <f t="shared" si="5"/>
        <v>644</v>
      </c>
    </row>
    <row r="26" spans="1:56" x14ac:dyDescent="0.25">
      <c r="A26" s="1">
        <f t="shared" si="6"/>
        <v>1415</v>
      </c>
      <c r="C26" s="5">
        <v>9</v>
      </c>
      <c r="D26" s="5">
        <v>0</v>
      </c>
      <c r="E26" s="5">
        <v>0</v>
      </c>
      <c r="F26" s="5">
        <v>13</v>
      </c>
      <c r="H26" s="5">
        <v>68</v>
      </c>
      <c r="I26" s="5">
        <v>0</v>
      </c>
      <c r="J26" s="5">
        <v>0</v>
      </c>
      <c r="K26" s="5">
        <v>70</v>
      </c>
      <c r="M26" s="5">
        <v>100</v>
      </c>
      <c r="N26" s="5">
        <v>0</v>
      </c>
      <c r="O26" s="5">
        <v>0</v>
      </c>
      <c r="P26" s="5">
        <v>108</v>
      </c>
      <c r="R26" s="6">
        <f t="shared" si="7"/>
        <v>177</v>
      </c>
      <c r="S26" s="6">
        <f t="shared" si="8"/>
        <v>0</v>
      </c>
      <c r="T26" s="6">
        <f t="shared" si="9"/>
        <v>0</v>
      </c>
      <c r="U26" s="6">
        <f t="shared" si="10"/>
        <v>191</v>
      </c>
      <c r="W26" s="5">
        <v>86</v>
      </c>
      <c r="X26" s="5">
        <v>0</v>
      </c>
      <c r="Y26" s="5">
        <v>0</v>
      </c>
      <c r="Z26" s="5">
        <v>96</v>
      </c>
      <c r="AB26" s="5">
        <v>95</v>
      </c>
      <c r="AC26" s="5">
        <v>0</v>
      </c>
      <c r="AD26" s="5">
        <v>0</v>
      </c>
      <c r="AE26" s="5">
        <v>100</v>
      </c>
      <c r="AG26" s="5">
        <v>115</v>
      </c>
      <c r="AH26" s="5">
        <v>0</v>
      </c>
      <c r="AI26" s="5">
        <v>0</v>
      </c>
      <c r="AJ26" s="5">
        <v>122</v>
      </c>
      <c r="AL26" s="5">
        <v>23</v>
      </c>
      <c r="AM26" s="5">
        <v>0</v>
      </c>
      <c r="AN26" s="5">
        <v>0</v>
      </c>
      <c r="AO26" s="5">
        <v>25</v>
      </c>
      <c r="AQ26" s="5">
        <v>102</v>
      </c>
      <c r="AR26" s="5">
        <v>0</v>
      </c>
      <c r="AS26" s="5">
        <v>0</v>
      </c>
      <c r="AT26" s="5">
        <v>110</v>
      </c>
      <c r="AV26" s="6">
        <f t="shared" si="11"/>
        <v>421</v>
      </c>
      <c r="AW26" s="6">
        <f t="shared" si="0"/>
        <v>0</v>
      </c>
      <c r="AX26" s="6">
        <f t="shared" si="1"/>
        <v>0</v>
      </c>
      <c r="AY26" s="6">
        <f t="shared" si="2"/>
        <v>453</v>
      </c>
      <c r="BA26" s="6">
        <f t="shared" si="12"/>
        <v>598</v>
      </c>
      <c r="BB26" s="6">
        <f t="shared" si="3"/>
        <v>0</v>
      </c>
      <c r="BC26" s="6">
        <f t="shared" si="4"/>
        <v>0</v>
      </c>
      <c r="BD26" s="6">
        <f t="shared" si="5"/>
        <v>644</v>
      </c>
    </row>
    <row r="27" spans="1:56" x14ac:dyDescent="0.25">
      <c r="A27" s="1">
        <f t="shared" si="6"/>
        <v>1420</v>
      </c>
      <c r="C27" s="5">
        <v>9</v>
      </c>
      <c r="D27" s="5">
        <v>0</v>
      </c>
      <c r="E27" s="5">
        <v>0</v>
      </c>
      <c r="F27" s="5">
        <v>13</v>
      </c>
      <c r="H27" s="5">
        <v>69</v>
      </c>
      <c r="I27" s="5">
        <v>1</v>
      </c>
      <c r="J27" s="5">
        <v>0</v>
      </c>
      <c r="K27" s="5">
        <v>71</v>
      </c>
      <c r="M27" s="5">
        <v>100</v>
      </c>
      <c r="N27" s="5">
        <v>0</v>
      </c>
      <c r="O27" s="5">
        <v>0</v>
      </c>
      <c r="P27" s="5">
        <v>108</v>
      </c>
      <c r="R27" s="6">
        <f t="shared" si="7"/>
        <v>178</v>
      </c>
      <c r="S27" s="6">
        <f t="shared" si="8"/>
        <v>1</v>
      </c>
      <c r="T27" s="6">
        <f t="shared" si="9"/>
        <v>0</v>
      </c>
      <c r="U27" s="6">
        <f t="shared" si="10"/>
        <v>192</v>
      </c>
      <c r="W27" s="5">
        <v>86</v>
      </c>
      <c r="X27" s="5">
        <v>0</v>
      </c>
      <c r="Y27" s="5">
        <v>0</v>
      </c>
      <c r="Z27" s="5">
        <v>96</v>
      </c>
      <c r="AB27" s="5">
        <v>95</v>
      </c>
      <c r="AC27" s="5">
        <v>0</v>
      </c>
      <c r="AD27" s="5">
        <v>0</v>
      </c>
      <c r="AE27" s="5">
        <v>101</v>
      </c>
      <c r="AG27" s="5">
        <v>116</v>
      </c>
      <c r="AH27" s="5">
        <v>1</v>
      </c>
      <c r="AI27" s="5">
        <v>0</v>
      </c>
      <c r="AJ27" s="5">
        <v>123</v>
      </c>
      <c r="AL27" s="5">
        <v>23</v>
      </c>
      <c r="AM27" s="5">
        <v>0</v>
      </c>
      <c r="AN27" s="5">
        <v>0</v>
      </c>
      <c r="AO27" s="5">
        <v>25</v>
      </c>
      <c r="AQ27" s="5">
        <v>104</v>
      </c>
      <c r="AR27" s="5">
        <v>2</v>
      </c>
      <c r="AS27" s="5">
        <v>0</v>
      </c>
      <c r="AT27" s="5">
        <v>115</v>
      </c>
      <c r="AV27" s="6">
        <f t="shared" si="11"/>
        <v>424</v>
      </c>
      <c r="AW27" s="6">
        <f t="shared" si="0"/>
        <v>3</v>
      </c>
      <c r="AX27" s="6">
        <f t="shared" si="1"/>
        <v>0</v>
      </c>
      <c r="AY27" s="6">
        <f t="shared" si="2"/>
        <v>460</v>
      </c>
      <c r="BA27" s="6">
        <f t="shared" si="12"/>
        <v>602</v>
      </c>
      <c r="BB27" s="6">
        <f t="shared" si="3"/>
        <v>4</v>
      </c>
      <c r="BC27" s="6">
        <f t="shared" si="4"/>
        <v>0</v>
      </c>
      <c r="BD27" s="6">
        <f t="shared" si="5"/>
        <v>652</v>
      </c>
    </row>
    <row r="28" spans="1:56" x14ac:dyDescent="0.25">
      <c r="A28" s="1">
        <f t="shared" si="6"/>
        <v>1425</v>
      </c>
      <c r="C28" s="5">
        <v>9</v>
      </c>
      <c r="D28" s="5">
        <v>0</v>
      </c>
      <c r="E28" s="5">
        <v>0</v>
      </c>
      <c r="F28" s="5">
        <v>13</v>
      </c>
      <c r="H28" s="5">
        <v>69</v>
      </c>
      <c r="I28" s="5">
        <v>0</v>
      </c>
      <c r="J28" s="5">
        <v>0</v>
      </c>
      <c r="K28" s="5">
        <v>72</v>
      </c>
      <c r="M28" s="5">
        <v>100</v>
      </c>
      <c r="N28" s="5">
        <v>0</v>
      </c>
      <c r="O28" s="5">
        <v>0</v>
      </c>
      <c r="P28" s="5">
        <v>108</v>
      </c>
      <c r="R28" s="6">
        <f t="shared" si="7"/>
        <v>178</v>
      </c>
      <c r="S28" s="6">
        <f t="shared" si="8"/>
        <v>0</v>
      </c>
      <c r="T28" s="6">
        <f t="shared" si="9"/>
        <v>0</v>
      </c>
      <c r="U28" s="6">
        <f t="shared" si="10"/>
        <v>193</v>
      </c>
      <c r="W28" s="5">
        <v>86</v>
      </c>
      <c r="X28" s="5">
        <v>0</v>
      </c>
      <c r="Y28" s="5">
        <v>0</v>
      </c>
      <c r="Z28" s="5">
        <v>96</v>
      </c>
      <c r="AB28" s="5">
        <v>95</v>
      </c>
      <c r="AC28" s="5">
        <v>0</v>
      </c>
      <c r="AD28" s="5">
        <v>0</v>
      </c>
      <c r="AE28" s="5">
        <v>101</v>
      </c>
      <c r="AG28" s="5">
        <v>117</v>
      </c>
      <c r="AH28" s="5">
        <v>1</v>
      </c>
      <c r="AI28" s="5">
        <v>0</v>
      </c>
      <c r="AJ28" s="5">
        <v>124</v>
      </c>
      <c r="AL28" s="5">
        <v>23</v>
      </c>
      <c r="AM28" s="5">
        <v>0</v>
      </c>
      <c r="AN28" s="5">
        <v>0</v>
      </c>
      <c r="AO28" s="5">
        <v>25</v>
      </c>
      <c r="AQ28" s="5">
        <v>104</v>
      </c>
      <c r="AR28" s="5">
        <v>0</v>
      </c>
      <c r="AS28" s="5">
        <v>0</v>
      </c>
      <c r="AT28" s="5">
        <v>115</v>
      </c>
      <c r="AV28" s="6">
        <f t="shared" si="11"/>
        <v>425</v>
      </c>
      <c r="AW28" s="6">
        <f t="shared" si="0"/>
        <v>1</v>
      </c>
      <c r="AX28" s="6">
        <f t="shared" si="1"/>
        <v>0</v>
      </c>
      <c r="AY28" s="6">
        <f t="shared" si="2"/>
        <v>461</v>
      </c>
      <c r="BA28" s="6">
        <f t="shared" si="12"/>
        <v>603</v>
      </c>
      <c r="BB28" s="6">
        <f t="shared" si="3"/>
        <v>1</v>
      </c>
      <c r="BC28" s="6">
        <f t="shared" si="4"/>
        <v>0</v>
      </c>
      <c r="BD28" s="6">
        <f t="shared" si="5"/>
        <v>654</v>
      </c>
    </row>
    <row r="29" spans="1:56" x14ac:dyDescent="0.25">
      <c r="A29" s="1">
        <f t="shared" si="6"/>
        <v>1430</v>
      </c>
      <c r="C29" s="5">
        <v>9</v>
      </c>
      <c r="D29" s="5">
        <v>0</v>
      </c>
      <c r="E29" s="5">
        <v>0</v>
      </c>
      <c r="F29" s="5">
        <v>13</v>
      </c>
      <c r="H29" s="5">
        <v>70</v>
      </c>
      <c r="I29" s="5">
        <v>1</v>
      </c>
      <c r="J29" s="5">
        <v>0</v>
      </c>
      <c r="K29" s="5">
        <v>73</v>
      </c>
      <c r="M29" s="5">
        <v>100</v>
      </c>
      <c r="N29" s="5">
        <v>0</v>
      </c>
      <c r="O29" s="5">
        <v>0</v>
      </c>
      <c r="P29" s="5">
        <v>108</v>
      </c>
      <c r="R29" s="6">
        <f t="shared" si="7"/>
        <v>179</v>
      </c>
      <c r="S29" s="6">
        <f t="shared" si="8"/>
        <v>1</v>
      </c>
      <c r="T29" s="6">
        <f t="shared" si="9"/>
        <v>0</v>
      </c>
      <c r="U29" s="6">
        <f t="shared" si="10"/>
        <v>194</v>
      </c>
      <c r="W29" s="5">
        <v>86</v>
      </c>
      <c r="X29" s="5">
        <v>0</v>
      </c>
      <c r="Y29" s="5">
        <v>0</v>
      </c>
      <c r="Z29" s="5">
        <v>96</v>
      </c>
      <c r="AB29" s="5">
        <v>95</v>
      </c>
      <c r="AC29" s="5">
        <v>0</v>
      </c>
      <c r="AD29" s="5">
        <v>0</v>
      </c>
      <c r="AE29" s="5">
        <v>101</v>
      </c>
      <c r="AG29" s="5">
        <v>117</v>
      </c>
      <c r="AH29" s="5">
        <v>0</v>
      </c>
      <c r="AI29" s="5">
        <v>0</v>
      </c>
      <c r="AJ29" s="5">
        <v>124</v>
      </c>
      <c r="AL29" s="5">
        <v>23</v>
      </c>
      <c r="AM29" s="5">
        <v>0</v>
      </c>
      <c r="AN29" s="5">
        <v>0</v>
      </c>
      <c r="AO29" s="5">
        <v>25</v>
      </c>
      <c r="AQ29" s="5">
        <v>104</v>
      </c>
      <c r="AR29" s="5">
        <v>0</v>
      </c>
      <c r="AS29" s="5">
        <v>0</v>
      </c>
      <c r="AT29" s="5">
        <v>115</v>
      </c>
      <c r="AV29" s="6">
        <f t="shared" si="11"/>
        <v>425</v>
      </c>
      <c r="AW29" s="6">
        <f t="shared" si="0"/>
        <v>0</v>
      </c>
      <c r="AX29" s="6">
        <f t="shared" si="1"/>
        <v>0</v>
      </c>
      <c r="AY29" s="6">
        <f t="shared" si="2"/>
        <v>461</v>
      </c>
      <c r="BA29" s="6">
        <f t="shared" si="12"/>
        <v>604</v>
      </c>
      <c r="BB29" s="6">
        <f t="shared" si="3"/>
        <v>1</v>
      </c>
      <c r="BC29" s="6">
        <f t="shared" si="4"/>
        <v>0</v>
      </c>
      <c r="BD29" s="6">
        <f t="shared" si="5"/>
        <v>655</v>
      </c>
    </row>
    <row r="30" spans="1:56" x14ac:dyDescent="0.25">
      <c r="A30" s="1">
        <f t="shared" si="6"/>
        <v>1435</v>
      </c>
      <c r="C30" s="5">
        <v>9</v>
      </c>
      <c r="D30" s="5">
        <v>0</v>
      </c>
      <c r="E30" s="5">
        <v>0</v>
      </c>
      <c r="F30" s="5">
        <v>13</v>
      </c>
      <c r="H30" s="5">
        <v>70</v>
      </c>
      <c r="I30" s="5">
        <v>0</v>
      </c>
      <c r="J30" s="5">
        <v>0</v>
      </c>
      <c r="K30" s="5">
        <v>73</v>
      </c>
      <c r="M30" s="5">
        <v>100</v>
      </c>
      <c r="N30" s="5">
        <v>0</v>
      </c>
      <c r="O30" s="5">
        <v>0</v>
      </c>
      <c r="P30" s="5">
        <v>108</v>
      </c>
      <c r="R30" s="6">
        <f t="shared" si="7"/>
        <v>179</v>
      </c>
      <c r="S30" s="6">
        <f t="shared" si="8"/>
        <v>0</v>
      </c>
      <c r="T30" s="6">
        <f t="shared" si="9"/>
        <v>0</v>
      </c>
      <c r="U30" s="6">
        <f t="shared" si="10"/>
        <v>194</v>
      </c>
      <c r="W30" s="5">
        <v>86</v>
      </c>
      <c r="X30" s="5">
        <v>0</v>
      </c>
      <c r="Y30" s="5">
        <v>0</v>
      </c>
      <c r="Z30" s="5">
        <v>96</v>
      </c>
      <c r="AB30" s="5">
        <v>95</v>
      </c>
      <c r="AC30" s="5">
        <v>0</v>
      </c>
      <c r="AD30" s="5">
        <v>0</v>
      </c>
      <c r="AE30" s="5">
        <v>101</v>
      </c>
      <c r="AG30" s="5">
        <v>117</v>
      </c>
      <c r="AH30" s="5">
        <v>0</v>
      </c>
      <c r="AI30" s="5">
        <v>0</v>
      </c>
      <c r="AJ30" s="5">
        <v>124</v>
      </c>
      <c r="AL30" s="5">
        <v>24</v>
      </c>
      <c r="AM30" s="5">
        <v>1</v>
      </c>
      <c r="AN30" s="5">
        <v>0</v>
      </c>
      <c r="AO30" s="5">
        <v>26</v>
      </c>
      <c r="AQ30" s="5">
        <v>104</v>
      </c>
      <c r="AR30" s="5">
        <v>0</v>
      </c>
      <c r="AS30" s="5">
        <v>0</v>
      </c>
      <c r="AT30" s="5">
        <v>115</v>
      </c>
      <c r="AV30" s="6">
        <f t="shared" si="11"/>
        <v>426</v>
      </c>
      <c r="AW30" s="6">
        <f t="shared" si="0"/>
        <v>1</v>
      </c>
      <c r="AX30" s="6">
        <f t="shared" si="1"/>
        <v>0</v>
      </c>
      <c r="AY30" s="6">
        <f t="shared" si="2"/>
        <v>462</v>
      </c>
      <c r="BA30" s="6">
        <f t="shared" si="12"/>
        <v>605</v>
      </c>
      <c r="BB30" s="6">
        <f t="shared" si="3"/>
        <v>1</v>
      </c>
      <c r="BC30" s="6">
        <f t="shared" si="4"/>
        <v>0</v>
      </c>
      <c r="BD30" s="6">
        <f t="shared" si="5"/>
        <v>656</v>
      </c>
    </row>
    <row r="31" spans="1:56" x14ac:dyDescent="0.25">
      <c r="A31" s="1">
        <f t="shared" si="6"/>
        <v>1440</v>
      </c>
      <c r="C31" s="5">
        <v>10</v>
      </c>
      <c r="D31" s="5">
        <v>1</v>
      </c>
      <c r="E31" s="5">
        <v>0</v>
      </c>
      <c r="F31" s="5">
        <v>14</v>
      </c>
      <c r="H31" s="5">
        <v>70</v>
      </c>
      <c r="I31" s="5">
        <v>0</v>
      </c>
      <c r="J31" s="5">
        <v>0</v>
      </c>
      <c r="K31" s="5">
        <v>73</v>
      </c>
      <c r="M31" s="5">
        <v>100</v>
      </c>
      <c r="N31" s="5">
        <v>0</v>
      </c>
      <c r="O31" s="5">
        <v>0</v>
      </c>
      <c r="P31" s="5">
        <v>108</v>
      </c>
      <c r="R31" s="6">
        <f t="shared" si="7"/>
        <v>180</v>
      </c>
      <c r="S31" s="6">
        <f t="shared" si="8"/>
        <v>1</v>
      </c>
      <c r="T31" s="6">
        <f t="shared" si="9"/>
        <v>0</v>
      </c>
      <c r="U31" s="6">
        <f t="shared" si="10"/>
        <v>195</v>
      </c>
      <c r="W31" s="5">
        <v>87</v>
      </c>
      <c r="X31" s="5">
        <v>1</v>
      </c>
      <c r="Y31" s="5">
        <v>0</v>
      </c>
      <c r="Z31" s="5">
        <v>97</v>
      </c>
      <c r="AB31" s="5">
        <v>95</v>
      </c>
      <c r="AC31" s="5">
        <v>0</v>
      </c>
      <c r="AD31" s="5">
        <v>0</v>
      </c>
      <c r="AE31" s="5">
        <v>101</v>
      </c>
      <c r="AG31" s="5">
        <v>117</v>
      </c>
      <c r="AH31" s="5">
        <v>0</v>
      </c>
      <c r="AI31" s="5">
        <v>0</v>
      </c>
      <c r="AJ31" s="5">
        <v>124</v>
      </c>
      <c r="AL31" s="5">
        <v>24</v>
      </c>
      <c r="AM31" s="5">
        <v>0</v>
      </c>
      <c r="AN31" s="5">
        <v>0</v>
      </c>
      <c r="AO31" s="5">
        <v>26</v>
      </c>
      <c r="AQ31" s="5">
        <v>105</v>
      </c>
      <c r="AR31" s="5">
        <v>1</v>
      </c>
      <c r="AS31" s="5">
        <v>0</v>
      </c>
      <c r="AT31" s="5">
        <v>116</v>
      </c>
      <c r="AV31" s="6">
        <f t="shared" si="11"/>
        <v>428</v>
      </c>
      <c r="AW31" s="6">
        <f t="shared" si="0"/>
        <v>2</v>
      </c>
      <c r="AX31" s="6">
        <f t="shared" si="1"/>
        <v>0</v>
      </c>
      <c r="AY31" s="6">
        <f t="shared" si="2"/>
        <v>464</v>
      </c>
      <c r="BA31" s="6">
        <f t="shared" si="12"/>
        <v>608</v>
      </c>
      <c r="BB31" s="6">
        <f t="shared" si="3"/>
        <v>3</v>
      </c>
      <c r="BC31" s="6">
        <f t="shared" si="4"/>
        <v>0</v>
      </c>
      <c r="BD31" s="6">
        <f t="shared" si="5"/>
        <v>659</v>
      </c>
    </row>
    <row r="32" spans="1:56" x14ac:dyDescent="0.25">
      <c r="A32" s="1">
        <f t="shared" si="6"/>
        <v>1445</v>
      </c>
      <c r="C32" s="5">
        <v>10</v>
      </c>
      <c r="D32" s="5">
        <v>0</v>
      </c>
      <c r="E32" s="5">
        <v>0</v>
      </c>
      <c r="F32" s="5">
        <v>14</v>
      </c>
      <c r="H32" s="5">
        <v>71</v>
      </c>
      <c r="I32" s="5">
        <v>1</v>
      </c>
      <c r="J32" s="5">
        <v>0</v>
      </c>
      <c r="K32" s="5">
        <v>74</v>
      </c>
      <c r="M32" s="5">
        <v>100</v>
      </c>
      <c r="N32" s="5">
        <v>0</v>
      </c>
      <c r="O32" s="5">
        <v>0</v>
      </c>
      <c r="P32" s="5">
        <v>108</v>
      </c>
      <c r="R32" s="6">
        <f t="shared" si="7"/>
        <v>181</v>
      </c>
      <c r="S32" s="6">
        <f t="shared" si="8"/>
        <v>1</v>
      </c>
      <c r="T32" s="6">
        <f t="shared" si="9"/>
        <v>0</v>
      </c>
      <c r="U32" s="6">
        <f t="shared" si="10"/>
        <v>196</v>
      </c>
      <c r="W32" s="5">
        <v>87</v>
      </c>
      <c r="X32" s="5">
        <v>0</v>
      </c>
      <c r="Y32" s="5">
        <v>0</v>
      </c>
      <c r="Z32" s="5">
        <v>97</v>
      </c>
      <c r="AB32" s="5">
        <v>95</v>
      </c>
      <c r="AC32" s="5">
        <v>0</v>
      </c>
      <c r="AD32" s="5">
        <v>0</v>
      </c>
      <c r="AE32" s="5">
        <v>101</v>
      </c>
      <c r="AG32" s="5">
        <v>118</v>
      </c>
      <c r="AH32" s="5">
        <v>1</v>
      </c>
      <c r="AI32" s="5">
        <v>0</v>
      </c>
      <c r="AJ32" s="5">
        <v>125</v>
      </c>
      <c r="AL32" s="5">
        <v>24</v>
      </c>
      <c r="AM32" s="5">
        <v>0</v>
      </c>
      <c r="AN32" s="5">
        <v>0</v>
      </c>
      <c r="AO32" s="5">
        <v>26</v>
      </c>
      <c r="AQ32" s="5">
        <v>105</v>
      </c>
      <c r="AR32" s="5">
        <v>0</v>
      </c>
      <c r="AS32" s="5">
        <v>0</v>
      </c>
      <c r="AT32" s="5">
        <v>116</v>
      </c>
      <c r="AV32" s="6">
        <f t="shared" si="11"/>
        <v>429</v>
      </c>
      <c r="AW32" s="6">
        <f t="shared" si="0"/>
        <v>1</v>
      </c>
      <c r="AX32" s="6">
        <f t="shared" si="1"/>
        <v>0</v>
      </c>
      <c r="AY32" s="6">
        <f t="shared" si="2"/>
        <v>465</v>
      </c>
      <c r="BA32" s="6">
        <f t="shared" si="12"/>
        <v>610</v>
      </c>
      <c r="BB32" s="6">
        <f t="shared" si="3"/>
        <v>2</v>
      </c>
      <c r="BC32" s="6">
        <f t="shared" si="4"/>
        <v>0</v>
      </c>
      <c r="BD32" s="6">
        <f t="shared" si="5"/>
        <v>661</v>
      </c>
    </row>
    <row r="33" spans="1:56" x14ac:dyDescent="0.25">
      <c r="A33" s="1">
        <f t="shared" si="6"/>
        <v>1450</v>
      </c>
      <c r="C33" s="5">
        <v>10</v>
      </c>
      <c r="D33" s="5">
        <v>0</v>
      </c>
      <c r="E33" s="5">
        <v>0</v>
      </c>
      <c r="F33" s="5">
        <v>14</v>
      </c>
      <c r="H33" s="5">
        <v>72</v>
      </c>
      <c r="I33" s="5">
        <v>1</v>
      </c>
      <c r="J33" s="5">
        <v>0</v>
      </c>
      <c r="K33" s="5">
        <v>75</v>
      </c>
      <c r="M33" s="5">
        <v>100</v>
      </c>
      <c r="N33" s="5">
        <v>0</v>
      </c>
      <c r="O33" s="5">
        <v>0</v>
      </c>
      <c r="P33" s="5">
        <v>108</v>
      </c>
      <c r="R33" s="6">
        <f t="shared" si="7"/>
        <v>182</v>
      </c>
      <c r="S33" s="6">
        <f t="shared" si="8"/>
        <v>1</v>
      </c>
      <c r="T33" s="6">
        <f t="shared" si="9"/>
        <v>0</v>
      </c>
      <c r="U33" s="6">
        <f t="shared" si="10"/>
        <v>197</v>
      </c>
      <c r="W33" s="5">
        <v>86</v>
      </c>
      <c r="X33" s="5">
        <v>0</v>
      </c>
      <c r="Y33" s="5">
        <v>1</v>
      </c>
      <c r="Z33" s="5">
        <v>96</v>
      </c>
      <c r="AB33" s="5">
        <v>94</v>
      </c>
      <c r="AC33" s="5">
        <v>0</v>
      </c>
      <c r="AD33" s="5">
        <v>1</v>
      </c>
      <c r="AE33" s="5">
        <v>100</v>
      </c>
      <c r="AG33" s="5">
        <v>118</v>
      </c>
      <c r="AH33" s="5">
        <v>0</v>
      </c>
      <c r="AI33" s="5">
        <v>0</v>
      </c>
      <c r="AJ33" s="5">
        <v>125</v>
      </c>
      <c r="AL33" s="5">
        <v>24</v>
      </c>
      <c r="AM33" s="5">
        <v>0</v>
      </c>
      <c r="AN33" s="5">
        <v>0</v>
      </c>
      <c r="AO33" s="5">
        <v>26</v>
      </c>
      <c r="AQ33" s="5">
        <v>105</v>
      </c>
      <c r="AR33" s="5">
        <v>1</v>
      </c>
      <c r="AS33" s="5">
        <v>1</v>
      </c>
      <c r="AT33" s="5">
        <v>116</v>
      </c>
      <c r="AV33" s="6">
        <f t="shared" si="11"/>
        <v>427</v>
      </c>
      <c r="AW33" s="6">
        <f t="shared" si="0"/>
        <v>1</v>
      </c>
      <c r="AX33" s="6">
        <f t="shared" si="1"/>
        <v>3</v>
      </c>
      <c r="AY33" s="6">
        <f t="shared" si="2"/>
        <v>463</v>
      </c>
      <c r="BA33" s="6">
        <f t="shared" si="12"/>
        <v>609</v>
      </c>
      <c r="BB33" s="6">
        <f t="shared" si="3"/>
        <v>2</v>
      </c>
      <c r="BC33" s="6">
        <f t="shared" si="4"/>
        <v>3</v>
      </c>
      <c r="BD33" s="6">
        <f t="shared" si="5"/>
        <v>660</v>
      </c>
    </row>
    <row r="34" spans="1:56" x14ac:dyDescent="0.25">
      <c r="A34" s="1">
        <f t="shared" si="6"/>
        <v>1455</v>
      </c>
      <c r="C34" s="5">
        <v>10</v>
      </c>
      <c r="D34" s="5">
        <v>0</v>
      </c>
      <c r="E34" s="5">
        <v>0</v>
      </c>
      <c r="F34" s="5">
        <v>14</v>
      </c>
      <c r="H34" s="5">
        <v>72</v>
      </c>
      <c r="I34" s="5">
        <v>0</v>
      </c>
      <c r="J34" s="5">
        <v>0</v>
      </c>
      <c r="K34" s="5">
        <v>75</v>
      </c>
      <c r="M34" s="5">
        <v>100</v>
      </c>
      <c r="N34" s="5">
        <v>0</v>
      </c>
      <c r="O34" s="5">
        <v>0</v>
      </c>
      <c r="P34" s="5">
        <v>108</v>
      </c>
      <c r="R34" s="6">
        <f t="shared" si="7"/>
        <v>182</v>
      </c>
      <c r="S34" s="6">
        <f t="shared" si="8"/>
        <v>0</v>
      </c>
      <c r="T34" s="6">
        <f t="shared" si="9"/>
        <v>0</v>
      </c>
      <c r="U34" s="6">
        <f t="shared" si="10"/>
        <v>197</v>
      </c>
      <c r="W34" s="5">
        <v>86</v>
      </c>
      <c r="X34" s="5">
        <v>0</v>
      </c>
      <c r="Y34" s="5">
        <v>0</v>
      </c>
      <c r="Z34" s="5">
        <v>96</v>
      </c>
      <c r="AB34" s="5">
        <v>94</v>
      </c>
      <c r="AC34" s="5">
        <v>0</v>
      </c>
      <c r="AD34" s="5">
        <v>0</v>
      </c>
      <c r="AE34" s="5">
        <v>100</v>
      </c>
      <c r="AG34" s="5">
        <v>119</v>
      </c>
      <c r="AH34" s="5">
        <v>1</v>
      </c>
      <c r="AI34" s="5">
        <v>0</v>
      </c>
      <c r="AJ34" s="5">
        <v>126</v>
      </c>
      <c r="AL34" s="5">
        <v>24</v>
      </c>
      <c r="AM34" s="5">
        <v>0</v>
      </c>
      <c r="AN34" s="5">
        <v>0</v>
      </c>
      <c r="AO34" s="5">
        <v>26</v>
      </c>
      <c r="AQ34" s="5">
        <v>105</v>
      </c>
      <c r="AR34" s="5">
        <v>0</v>
      </c>
      <c r="AS34" s="5">
        <v>0</v>
      </c>
      <c r="AT34" s="5">
        <v>116</v>
      </c>
      <c r="AV34" s="6">
        <f t="shared" si="11"/>
        <v>428</v>
      </c>
      <c r="AW34" s="6">
        <f t="shared" si="0"/>
        <v>1</v>
      </c>
      <c r="AX34" s="6">
        <f t="shared" si="1"/>
        <v>0</v>
      </c>
      <c r="AY34" s="6">
        <f t="shared" si="2"/>
        <v>464</v>
      </c>
      <c r="BA34" s="6">
        <f t="shared" si="12"/>
        <v>610</v>
      </c>
      <c r="BB34" s="6">
        <f t="shared" si="3"/>
        <v>1</v>
      </c>
      <c r="BC34" s="6">
        <f t="shared" si="4"/>
        <v>0</v>
      </c>
      <c r="BD34" s="6">
        <f t="shared" si="5"/>
        <v>661</v>
      </c>
    </row>
    <row r="35" spans="1:56" x14ac:dyDescent="0.25">
      <c r="A35" s="1">
        <f t="shared" si="6"/>
        <v>1460</v>
      </c>
      <c r="C35" s="5">
        <v>10</v>
      </c>
      <c r="D35" s="5">
        <v>0</v>
      </c>
      <c r="E35" s="5">
        <v>0</v>
      </c>
      <c r="F35" s="5">
        <v>14</v>
      </c>
      <c r="H35" s="5">
        <v>72</v>
      </c>
      <c r="I35" s="5">
        <v>0</v>
      </c>
      <c r="J35" s="5">
        <v>0</v>
      </c>
      <c r="K35" s="5">
        <v>75</v>
      </c>
      <c r="M35" s="5">
        <v>100</v>
      </c>
      <c r="N35" s="5">
        <v>0</v>
      </c>
      <c r="O35" s="5">
        <v>0</v>
      </c>
      <c r="P35" s="5">
        <v>108</v>
      </c>
      <c r="R35" s="6">
        <f t="shared" si="7"/>
        <v>182</v>
      </c>
      <c r="S35" s="6">
        <f t="shared" si="8"/>
        <v>0</v>
      </c>
      <c r="T35" s="6">
        <f t="shared" si="9"/>
        <v>0</v>
      </c>
      <c r="U35" s="6">
        <f t="shared" si="10"/>
        <v>197</v>
      </c>
      <c r="W35" s="5">
        <v>87</v>
      </c>
      <c r="X35" s="5">
        <v>1</v>
      </c>
      <c r="Y35" s="5">
        <v>0</v>
      </c>
      <c r="Z35" s="5">
        <v>97</v>
      </c>
      <c r="AB35" s="5">
        <v>94</v>
      </c>
      <c r="AC35" s="5">
        <v>0</v>
      </c>
      <c r="AD35" s="5">
        <v>0</v>
      </c>
      <c r="AE35" s="5">
        <v>100</v>
      </c>
      <c r="AG35" s="5">
        <v>120</v>
      </c>
      <c r="AH35" s="5">
        <v>1</v>
      </c>
      <c r="AI35" s="5">
        <v>0</v>
      </c>
      <c r="AJ35" s="5">
        <v>126</v>
      </c>
      <c r="AL35" s="5">
        <v>25</v>
      </c>
      <c r="AM35" s="5">
        <v>1</v>
      </c>
      <c r="AN35" s="5">
        <v>0</v>
      </c>
      <c r="AO35" s="5">
        <v>27</v>
      </c>
      <c r="AQ35" s="5">
        <v>105</v>
      </c>
      <c r="AR35" s="5">
        <v>0</v>
      </c>
      <c r="AS35" s="5">
        <v>0</v>
      </c>
      <c r="AT35" s="5">
        <v>116</v>
      </c>
      <c r="AV35" s="6">
        <f t="shared" si="11"/>
        <v>431</v>
      </c>
      <c r="AW35" s="6">
        <f t="shared" si="0"/>
        <v>3</v>
      </c>
      <c r="AX35" s="6">
        <f t="shared" si="1"/>
        <v>0</v>
      </c>
      <c r="AY35" s="6">
        <f t="shared" si="2"/>
        <v>466</v>
      </c>
      <c r="BA35" s="6">
        <f t="shared" si="12"/>
        <v>613</v>
      </c>
      <c r="BB35" s="6">
        <f t="shared" si="3"/>
        <v>3</v>
      </c>
      <c r="BC35" s="6">
        <f t="shared" si="4"/>
        <v>0</v>
      </c>
      <c r="BD35" s="6">
        <f t="shared" si="5"/>
        <v>663</v>
      </c>
    </row>
    <row r="36" spans="1:56" x14ac:dyDescent="0.25">
      <c r="A36" s="1">
        <f t="shared" ref="A36:A67" si="13">A35+5</f>
        <v>1465</v>
      </c>
      <c r="C36" s="5">
        <v>10</v>
      </c>
      <c r="D36" s="5">
        <v>0</v>
      </c>
      <c r="E36" s="5">
        <v>0</v>
      </c>
      <c r="F36" s="5">
        <v>14</v>
      </c>
      <c r="H36" s="5">
        <v>72</v>
      </c>
      <c r="I36" s="5">
        <v>0</v>
      </c>
      <c r="J36" s="5">
        <v>0</v>
      </c>
      <c r="K36" s="5">
        <v>75</v>
      </c>
      <c r="M36" s="5">
        <v>100</v>
      </c>
      <c r="N36" s="5">
        <v>0</v>
      </c>
      <c r="O36" s="5">
        <v>0</v>
      </c>
      <c r="P36" s="5">
        <v>108</v>
      </c>
      <c r="R36" s="6">
        <f t="shared" si="7"/>
        <v>182</v>
      </c>
      <c r="S36" s="6">
        <f t="shared" si="8"/>
        <v>0</v>
      </c>
      <c r="T36" s="6">
        <f t="shared" si="9"/>
        <v>0</v>
      </c>
      <c r="U36" s="6">
        <f t="shared" si="10"/>
        <v>197</v>
      </c>
      <c r="W36" s="5">
        <v>87</v>
      </c>
      <c r="X36" s="5">
        <v>0</v>
      </c>
      <c r="Y36" s="5">
        <v>0</v>
      </c>
      <c r="Z36" s="5">
        <v>97</v>
      </c>
      <c r="AB36" s="5">
        <v>94</v>
      </c>
      <c r="AC36" s="5">
        <v>0</v>
      </c>
      <c r="AD36" s="5">
        <v>0</v>
      </c>
      <c r="AE36" s="5">
        <v>100</v>
      </c>
      <c r="AG36" s="5">
        <v>120</v>
      </c>
      <c r="AH36" s="5">
        <v>0</v>
      </c>
      <c r="AI36" s="5">
        <v>0</v>
      </c>
      <c r="AJ36" s="5">
        <v>127</v>
      </c>
      <c r="AL36" s="5">
        <v>25</v>
      </c>
      <c r="AM36" s="5">
        <v>0</v>
      </c>
      <c r="AN36" s="5">
        <v>0</v>
      </c>
      <c r="AO36" s="5">
        <v>27</v>
      </c>
      <c r="AQ36" s="5">
        <v>106</v>
      </c>
      <c r="AR36" s="5">
        <v>1</v>
      </c>
      <c r="AS36" s="5">
        <v>0</v>
      </c>
      <c r="AT36" s="5">
        <v>117</v>
      </c>
      <c r="AV36" s="6">
        <f t="shared" si="11"/>
        <v>432</v>
      </c>
      <c r="AW36" s="6">
        <f t="shared" si="0"/>
        <v>1</v>
      </c>
      <c r="AX36" s="6">
        <f t="shared" si="1"/>
        <v>0</v>
      </c>
      <c r="AY36" s="6">
        <f t="shared" si="2"/>
        <v>468</v>
      </c>
      <c r="BA36" s="6">
        <f t="shared" si="12"/>
        <v>614</v>
      </c>
      <c r="BB36" s="6">
        <f t="shared" si="3"/>
        <v>1</v>
      </c>
      <c r="BC36" s="6">
        <f t="shared" si="4"/>
        <v>0</v>
      </c>
      <c r="BD36" s="6">
        <f t="shared" si="5"/>
        <v>665</v>
      </c>
    </row>
    <row r="37" spans="1:56" x14ac:dyDescent="0.25">
      <c r="A37" s="1">
        <f t="shared" si="13"/>
        <v>1470</v>
      </c>
      <c r="C37" s="5">
        <v>10</v>
      </c>
      <c r="D37" s="5">
        <v>0</v>
      </c>
      <c r="E37" s="5">
        <v>0</v>
      </c>
      <c r="F37" s="5">
        <v>14</v>
      </c>
      <c r="H37" s="5">
        <v>72</v>
      </c>
      <c r="I37" s="5">
        <v>0</v>
      </c>
      <c r="J37" s="5">
        <v>0</v>
      </c>
      <c r="K37" s="5">
        <v>75</v>
      </c>
      <c r="M37" s="5">
        <v>100</v>
      </c>
      <c r="N37" s="5">
        <v>0</v>
      </c>
      <c r="O37" s="5">
        <v>0</v>
      </c>
      <c r="P37" s="5">
        <v>108</v>
      </c>
      <c r="R37" s="6">
        <f t="shared" si="7"/>
        <v>182</v>
      </c>
      <c r="S37" s="6">
        <f t="shared" si="8"/>
        <v>0</v>
      </c>
      <c r="T37" s="6">
        <f t="shared" si="9"/>
        <v>0</v>
      </c>
      <c r="U37" s="6">
        <f t="shared" si="10"/>
        <v>197</v>
      </c>
      <c r="W37" s="5">
        <v>87</v>
      </c>
      <c r="X37" s="5">
        <v>0</v>
      </c>
      <c r="Y37" s="5">
        <v>0</v>
      </c>
      <c r="Z37" s="5">
        <v>97</v>
      </c>
      <c r="AB37" s="5">
        <v>94</v>
      </c>
      <c r="AC37" s="5">
        <v>0</v>
      </c>
      <c r="AD37" s="5">
        <v>0</v>
      </c>
      <c r="AE37" s="5">
        <v>100</v>
      </c>
      <c r="AG37" s="5">
        <v>120</v>
      </c>
      <c r="AH37" s="5">
        <v>0</v>
      </c>
      <c r="AI37" s="5">
        <v>0</v>
      </c>
      <c r="AJ37" s="5">
        <v>127</v>
      </c>
      <c r="AL37" s="5">
        <v>25</v>
      </c>
      <c r="AM37" s="5">
        <v>0</v>
      </c>
      <c r="AN37" s="5">
        <v>0</v>
      </c>
      <c r="AO37" s="5">
        <v>27</v>
      </c>
      <c r="AQ37" s="5">
        <v>106</v>
      </c>
      <c r="AR37" s="5">
        <v>0</v>
      </c>
      <c r="AS37" s="5">
        <v>0</v>
      </c>
      <c r="AT37" s="5">
        <v>117</v>
      </c>
      <c r="AV37" s="6">
        <f t="shared" si="11"/>
        <v>432</v>
      </c>
      <c r="AW37" s="6">
        <f t="shared" si="0"/>
        <v>0</v>
      </c>
      <c r="AX37" s="6">
        <f t="shared" si="1"/>
        <v>0</v>
      </c>
      <c r="AY37" s="6">
        <f t="shared" si="2"/>
        <v>468</v>
      </c>
      <c r="BA37" s="6">
        <f t="shared" si="12"/>
        <v>614</v>
      </c>
      <c r="BB37" s="6">
        <f t="shared" si="3"/>
        <v>0</v>
      </c>
      <c r="BC37" s="6">
        <f t="shared" si="4"/>
        <v>0</v>
      </c>
      <c r="BD37" s="6">
        <f t="shared" si="5"/>
        <v>665</v>
      </c>
    </row>
    <row r="38" spans="1:56" x14ac:dyDescent="0.25">
      <c r="A38" s="1">
        <f t="shared" si="13"/>
        <v>1475</v>
      </c>
      <c r="C38" s="5">
        <v>10</v>
      </c>
      <c r="D38" s="5">
        <v>0</v>
      </c>
      <c r="E38" s="5">
        <v>0</v>
      </c>
      <c r="F38" s="5">
        <v>14</v>
      </c>
      <c r="H38" s="5">
        <v>72</v>
      </c>
      <c r="I38" s="5">
        <v>0</v>
      </c>
      <c r="J38" s="5">
        <v>0</v>
      </c>
      <c r="K38" s="5">
        <v>75</v>
      </c>
      <c r="M38" s="5">
        <v>100</v>
      </c>
      <c r="N38" s="5">
        <v>0</v>
      </c>
      <c r="O38" s="5">
        <v>0</v>
      </c>
      <c r="P38" s="5">
        <v>108</v>
      </c>
      <c r="R38" s="6">
        <f t="shared" si="7"/>
        <v>182</v>
      </c>
      <c r="S38" s="6">
        <f t="shared" si="8"/>
        <v>0</v>
      </c>
      <c r="T38" s="6">
        <f t="shared" si="9"/>
        <v>0</v>
      </c>
      <c r="U38" s="6">
        <f t="shared" si="10"/>
        <v>197</v>
      </c>
      <c r="W38" s="5">
        <v>87</v>
      </c>
      <c r="X38" s="5">
        <v>0</v>
      </c>
      <c r="Y38" s="5">
        <v>0</v>
      </c>
      <c r="Z38" s="5">
        <v>97</v>
      </c>
      <c r="AB38" s="5">
        <v>95</v>
      </c>
      <c r="AC38" s="5">
        <v>1</v>
      </c>
      <c r="AD38" s="5">
        <v>0</v>
      </c>
      <c r="AE38" s="5">
        <v>101</v>
      </c>
      <c r="AG38" s="5">
        <v>120</v>
      </c>
      <c r="AH38" s="5">
        <v>0</v>
      </c>
      <c r="AI38" s="5">
        <v>0</v>
      </c>
      <c r="AJ38" s="5">
        <v>128</v>
      </c>
      <c r="AL38" s="5">
        <v>25</v>
      </c>
      <c r="AM38" s="5">
        <v>0</v>
      </c>
      <c r="AN38" s="5">
        <v>0</v>
      </c>
      <c r="AO38" s="5">
        <v>27</v>
      </c>
      <c r="AQ38" s="5">
        <v>106</v>
      </c>
      <c r="AR38" s="5">
        <v>0</v>
      </c>
      <c r="AS38" s="5">
        <v>0</v>
      </c>
      <c r="AT38" s="5">
        <v>117</v>
      </c>
      <c r="AV38" s="6">
        <f t="shared" si="11"/>
        <v>433</v>
      </c>
      <c r="AW38" s="6">
        <f t="shared" si="0"/>
        <v>1</v>
      </c>
      <c r="AX38" s="6">
        <f t="shared" si="1"/>
        <v>0</v>
      </c>
      <c r="AY38" s="6">
        <f t="shared" si="2"/>
        <v>470</v>
      </c>
      <c r="BA38" s="6">
        <f t="shared" si="12"/>
        <v>615</v>
      </c>
      <c r="BB38" s="6">
        <f t="shared" si="3"/>
        <v>1</v>
      </c>
      <c r="BC38" s="6">
        <f t="shared" si="4"/>
        <v>0</v>
      </c>
      <c r="BD38" s="6">
        <f t="shared" si="5"/>
        <v>667</v>
      </c>
    </row>
    <row r="39" spans="1:56" x14ac:dyDescent="0.25">
      <c r="A39" s="1">
        <f t="shared" si="13"/>
        <v>1480</v>
      </c>
      <c r="C39" s="5">
        <v>10</v>
      </c>
      <c r="D39" s="5">
        <v>0</v>
      </c>
      <c r="E39" s="5">
        <v>0</v>
      </c>
      <c r="F39" s="5">
        <v>14</v>
      </c>
      <c r="H39" s="5">
        <v>72</v>
      </c>
      <c r="I39" s="5">
        <v>0</v>
      </c>
      <c r="J39" s="5">
        <v>0</v>
      </c>
      <c r="K39" s="5">
        <v>75</v>
      </c>
      <c r="M39" s="5">
        <v>100</v>
      </c>
      <c r="N39" s="5">
        <v>0</v>
      </c>
      <c r="O39" s="5">
        <v>0</v>
      </c>
      <c r="P39" s="5">
        <v>108</v>
      </c>
      <c r="R39" s="6">
        <f t="shared" si="7"/>
        <v>182</v>
      </c>
      <c r="S39" s="6">
        <f t="shared" si="8"/>
        <v>0</v>
      </c>
      <c r="T39" s="6">
        <f t="shared" si="9"/>
        <v>0</v>
      </c>
      <c r="U39" s="6">
        <f t="shared" si="10"/>
        <v>197</v>
      </c>
      <c r="W39" s="5">
        <v>87</v>
      </c>
      <c r="X39" s="5">
        <v>0</v>
      </c>
      <c r="Y39" s="5">
        <v>0</v>
      </c>
      <c r="Z39" s="5">
        <v>97</v>
      </c>
      <c r="AB39" s="5">
        <v>95</v>
      </c>
      <c r="AC39" s="5">
        <v>0</v>
      </c>
      <c r="AD39" s="5">
        <v>0</v>
      </c>
      <c r="AE39" s="5">
        <v>101</v>
      </c>
      <c r="AG39" s="5">
        <v>120</v>
      </c>
      <c r="AH39" s="5">
        <v>0</v>
      </c>
      <c r="AI39" s="5">
        <v>0</v>
      </c>
      <c r="AJ39" s="5">
        <v>128</v>
      </c>
      <c r="AL39" s="5">
        <v>25</v>
      </c>
      <c r="AM39" s="5">
        <v>0</v>
      </c>
      <c r="AN39" s="5">
        <v>0</v>
      </c>
      <c r="AO39" s="5">
        <v>27</v>
      </c>
      <c r="AQ39" s="5">
        <v>106</v>
      </c>
      <c r="AR39" s="5">
        <v>0</v>
      </c>
      <c r="AS39" s="5">
        <v>0</v>
      </c>
      <c r="AT39" s="5">
        <v>117</v>
      </c>
      <c r="AV39" s="6">
        <f t="shared" si="11"/>
        <v>433</v>
      </c>
      <c r="AW39" s="6">
        <f t="shared" si="0"/>
        <v>0</v>
      </c>
      <c r="AX39" s="6">
        <f t="shared" si="1"/>
        <v>0</v>
      </c>
      <c r="AY39" s="6">
        <f t="shared" si="2"/>
        <v>470</v>
      </c>
      <c r="BA39" s="6">
        <f t="shared" si="12"/>
        <v>615</v>
      </c>
      <c r="BB39" s="6">
        <f t="shared" si="3"/>
        <v>0</v>
      </c>
      <c r="BC39" s="6">
        <f t="shared" si="4"/>
        <v>0</v>
      </c>
      <c r="BD39" s="6">
        <f t="shared" si="5"/>
        <v>667</v>
      </c>
    </row>
    <row r="40" spans="1:56" x14ac:dyDescent="0.25">
      <c r="A40" s="1">
        <f t="shared" si="13"/>
        <v>1485</v>
      </c>
      <c r="C40" s="5">
        <v>10</v>
      </c>
      <c r="D40" s="5">
        <v>0</v>
      </c>
      <c r="E40" s="5">
        <v>0</v>
      </c>
      <c r="F40" s="5">
        <v>14</v>
      </c>
      <c r="H40" s="5">
        <v>73</v>
      </c>
      <c r="I40" s="5">
        <v>1</v>
      </c>
      <c r="J40" s="5">
        <v>0</v>
      </c>
      <c r="K40" s="5">
        <v>77</v>
      </c>
      <c r="M40" s="5">
        <v>100</v>
      </c>
      <c r="N40" s="5">
        <v>0</v>
      </c>
      <c r="O40" s="5">
        <v>0</v>
      </c>
      <c r="P40" s="5">
        <v>108</v>
      </c>
      <c r="R40" s="6">
        <f t="shared" si="7"/>
        <v>183</v>
      </c>
      <c r="S40" s="6">
        <f t="shared" si="8"/>
        <v>1</v>
      </c>
      <c r="T40" s="6">
        <f t="shared" si="9"/>
        <v>0</v>
      </c>
      <c r="U40" s="6">
        <f t="shared" si="10"/>
        <v>199</v>
      </c>
      <c r="W40" s="5">
        <v>87</v>
      </c>
      <c r="X40" s="5">
        <v>0</v>
      </c>
      <c r="Y40" s="5">
        <v>0</v>
      </c>
      <c r="Z40" s="5">
        <v>97</v>
      </c>
      <c r="AB40" s="5">
        <v>95</v>
      </c>
      <c r="AC40" s="5">
        <v>0</v>
      </c>
      <c r="AD40" s="5">
        <v>0</v>
      </c>
      <c r="AE40" s="5">
        <v>101</v>
      </c>
      <c r="AG40" s="5">
        <v>120</v>
      </c>
      <c r="AH40" s="5">
        <v>0</v>
      </c>
      <c r="AI40" s="5">
        <v>0</v>
      </c>
      <c r="AJ40" s="5">
        <v>128</v>
      </c>
      <c r="AL40" s="5">
        <v>25</v>
      </c>
      <c r="AM40" s="5">
        <v>0</v>
      </c>
      <c r="AN40" s="5">
        <v>0</v>
      </c>
      <c r="AO40" s="5">
        <v>27</v>
      </c>
      <c r="AQ40" s="5">
        <v>106</v>
      </c>
      <c r="AR40" s="5">
        <v>0</v>
      </c>
      <c r="AS40" s="5">
        <v>0</v>
      </c>
      <c r="AT40" s="5">
        <v>117</v>
      </c>
      <c r="AV40" s="6">
        <f t="shared" si="11"/>
        <v>433</v>
      </c>
      <c r="AW40" s="6">
        <f t="shared" si="0"/>
        <v>0</v>
      </c>
      <c r="AX40" s="6">
        <f t="shared" si="1"/>
        <v>0</v>
      </c>
      <c r="AY40" s="6">
        <f t="shared" si="2"/>
        <v>470</v>
      </c>
      <c r="BA40" s="6">
        <f t="shared" si="12"/>
        <v>616</v>
      </c>
      <c r="BB40" s="6">
        <f t="shared" si="3"/>
        <v>1</v>
      </c>
      <c r="BC40" s="6">
        <f t="shared" si="4"/>
        <v>0</v>
      </c>
      <c r="BD40" s="6">
        <f t="shared" si="5"/>
        <v>669</v>
      </c>
    </row>
    <row r="41" spans="1:56" x14ac:dyDescent="0.25">
      <c r="A41" s="1">
        <f t="shared" si="13"/>
        <v>1490</v>
      </c>
      <c r="C41" s="5">
        <v>10</v>
      </c>
      <c r="D41" s="5">
        <v>0</v>
      </c>
      <c r="E41" s="5">
        <v>0</v>
      </c>
      <c r="F41" s="5">
        <v>14</v>
      </c>
      <c r="H41" s="5">
        <v>73</v>
      </c>
      <c r="I41" s="5">
        <v>0</v>
      </c>
      <c r="J41" s="5">
        <v>0</v>
      </c>
      <c r="K41" s="5">
        <v>77</v>
      </c>
      <c r="M41" s="5">
        <v>100</v>
      </c>
      <c r="N41" s="5">
        <v>0</v>
      </c>
      <c r="O41" s="5">
        <v>0</v>
      </c>
      <c r="P41" s="5">
        <v>108</v>
      </c>
      <c r="R41" s="6">
        <f t="shared" si="7"/>
        <v>183</v>
      </c>
      <c r="S41" s="6">
        <f t="shared" si="8"/>
        <v>0</v>
      </c>
      <c r="T41" s="6">
        <f t="shared" si="9"/>
        <v>0</v>
      </c>
      <c r="U41" s="6">
        <f t="shared" si="10"/>
        <v>199</v>
      </c>
      <c r="W41" s="5">
        <v>87</v>
      </c>
      <c r="X41" s="5">
        <v>0</v>
      </c>
      <c r="Y41" s="5">
        <v>0</v>
      </c>
      <c r="Z41" s="5">
        <v>97</v>
      </c>
      <c r="AB41" s="5">
        <v>95</v>
      </c>
      <c r="AC41" s="5">
        <v>0</v>
      </c>
      <c r="AD41" s="5">
        <v>0</v>
      </c>
      <c r="AE41" s="5">
        <v>101</v>
      </c>
      <c r="AG41" s="5">
        <v>120</v>
      </c>
      <c r="AH41" s="5">
        <v>0</v>
      </c>
      <c r="AI41" s="5">
        <v>0</v>
      </c>
      <c r="AJ41" s="5">
        <v>128</v>
      </c>
      <c r="AL41" s="5">
        <v>25</v>
      </c>
      <c r="AM41" s="5">
        <v>0</v>
      </c>
      <c r="AN41" s="5">
        <v>0</v>
      </c>
      <c r="AO41" s="5">
        <v>27</v>
      </c>
      <c r="AQ41" s="5">
        <v>106</v>
      </c>
      <c r="AR41" s="5">
        <v>0</v>
      </c>
      <c r="AS41" s="5">
        <v>0</v>
      </c>
      <c r="AT41" s="5">
        <v>117</v>
      </c>
      <c r="AV41" s="6">
        <f t="shared" si="11"/>
        <v>433</v>
      </c>
      <c r="AW41" s="6">
        <f t="shared" si="0"/>
        <v>0</v>
      </c>
      <c r="AX41" s="6">
        <f t="shared" si="1"/>
        <v>0</v>
      </c>
      <c r="AY41" s="6">
        <f t="shared" si="2"/>
        <v>470</v>
      </c>
      <c r="BA41" s="6">
        <f t="shared" si="12"/>
        <v>616</v>
      </c>
      <c r="BB41" s="6">
        <f t="shared" si="3"/>
        <v>0</v>
      </c>
      <c r="BC41" s="6">
        <f t="shared" si="4"/>
        <v>0</v>
      </c>
      <c r="BD41" s="6">
        <f t="shared" si="5"/>
        <v>669</v>
      </c>
    </row>
    <row r="42" spans="1:56" x14ac:dyDescent="0.25">
      <c r="A42" s="1">
        <f t="shared" si="13"/>
        <v>1495</v>
      </c>
      <c r="C42" s="5">
        <v>10</v>
      </c>
      <c r="D42" s="5">
        <v>0</v>
      </c>
      <c r="E42" s="5">
        <v>0</v>
      </c>
      <c r="F42" s="5">
        <v>14</v>
      </c>
      <c r="H42" s="5">
        <v>74</v>
      </c>
      <c r="I42" s="5">
        <v>1</v>
      </c>
      <c r="J42" s="5">
        <v>0</v>
      </c>
      <c r="K42" s="5">
        <v>78</v>
      </c>
      <c r="M42" s="5">
        <v>100</v>
      </c>
      <c r="N42" s="5">
        <v>0</v>
      </c>
      <c r="O42" s="5">
        <v>0</v>
      </c>
      <c r="P42" s="5">
        <v>108</v>
      </c>
      <c r="R42" s="6">
        <f t="shared" si="7"/>
        <v>184</v>
      </c>
      <c r="S42" s="6">
        <f t="shared" si="8"/>
        <v>1</v>
      </c>
      <c r="T42" s="6">
        <f t="shared" si="9"/>
        <v>0</v>
      </c>
      <c r="U42" s="6">
        <f t="shared" si="10"/>
        <v>200</v>
      </c>
      <c r="W42" s="5">
        <v>88</v>
      </c>
      <c r="X42" s="5">
        <v>1</v>
      </c>
      <c r="Y42" s="5">
        <v>0</v>
      </c>
      <c r="Z42" s="5">
        <v>98</v>
      </c>
      <c r="AB42" s="5">
        <v>95</v>
      </c>
      <c r="AC42" s="5">
        <v>0</v>
      </c>
      <c r="AD42" s="5">
        <v>0</v>
      </c>
      <c r="AE42" s="5">
        <v>101</v>
      </c>
      <c r="AG42" s="5">
        <v>120</v>
      </c>
      <c r="AH42" s="5">
        <v>0</v>
      </c>
      <c r="AI42" s="5">
        <v>0</v>
      </c>
      <c r="AJ42" s="5">
        <v>128</v>
      </c>
      <c r="AL42" s="5">
        <v>25</v>
      </c>
      <c r="AM42" s="5">
        <v>0</v>
      </c>
      <c r="AN42" s="5">
        <v>0</v>
      </c>
      <c r="AO42" s="5">
        <v>27</v>
      </c>
      <c r="AQ42" s="5">
        <v>106</v>
      </c>
      <c r="AR42" s="5">
        <v>0</v>
      </c>
      <c r="AS42" s="5">
        <v>0</v>
      </c>
      <c r="AT42" s="5">
        <v>117</v>
      </c>
      <c r="AV42" s="6">
        <f t="shared" si="11"/>
        <v>434</v>
      </c>
      <c r="AW42" s="6">
        <f t="shared" si="0"/>
        <v>1</v>
      </c>
      <c r="AX42" s="6">
        <f t="shared" si="1"/>
        <v>0</v>
      </c>
      <c r="AY42" s="6">
        <f t="shared" si="2"/>
        <v>471</v>
      </c>
      <c r="BA42" s="6">
        <f t="shared" si="12"/>
        <v>618</v>
      </c>
      <c r="BB42" s="6">
        <f t="shared" si="3"/>
        <v>2</v>
      </c>
      <c r="BC42" s="6">
        <f t="shared" si="4"/>
        <v>0</v>
      </c>
      <c r="BD42" s="6">
        <f t="shared" si="5"/>
        <v>671</v>
      </c>
    </row>
    <row r="43" spans="1:56" x14ac:dyDescent="0.25">
      <c r="A43" s="1">
        <f t="shared" si="13"/>
        <v>1500</v>
      </c>
      <c r="C43" s="5">
        <v>10</v>
      </c>
      <c r="D43" s="5">
        <v>0</v>
      </c>
      <c r="E43" s="5">
        <v>0</v>
      </c>
      <c r="F43" s="5">
        <v>14</v>
      </c>
      <c r="H43" s="5">
        <v>74</v>
      </c>
      <c r="I43" s="5">
        <v>0</v>
      </c>
      <c r="J43" s="5">
        <v>0</v>
      </c>
      <c r="K43" s="5">
        <v>79</v>
      </c>
      <c r="M43" s="5">
        <v>100</v>
      </c>
      <c r="N43" s="5">
        <v>0</v>
      </c>
      <c r="O43" s="5">
        <v>0</v>
      </c>
      <c r="P43" s="5">
        <v>108</v>
      </c>
      <c r="R43" s="6">
        <f t="shared" si="7"/>
        <v>184</v>
      </c>
      <c r="S43" s="6">
        <f t="shared" si="8"/>
        <v>0</v>
      </c>
      <c r="T43" s="6">
        <f t="shared" si="9"/>
        <v>0</v>
      </c>
      <c r="U43" s="6">
        <f t="shared" si="10"/>
        <v>201</v>
      </c>
      <c r="W43" s="5">
        <v>87</v>
      </c>
      <c r="X43" s="5">
        <v>0</v>
      </c>
      <c r="Y43" s="5">
        <v>1</v>
      </c>
      <c r="Z43" s="5">
        <v>97</v>
      </c>
      <c r="AB43" s="5">
        <v>95</v>
      </c>
      <c r="AC43" s="5">
        <v>0</v>
      </c>
      <c r="AD43" s="5">
        <v>0</v>
      </c>
      <c r="AE43" s="5">
        <v>101</v>
      </c>
      <c r="AG43" s="5">
        <v>120</v>
      </c>
      <c r="AH43" s="5">
        <v>0</v>
      </c>
      <c r="AI43" s="5">
        <v>0</v>
      </c>
      <c r="AJ43" s="5">
        <v>128</v>
      </c>
      <c r="AL43" s="5">
        <v>26</v>
      </c>
      <c r="AM43" s="5">
        <v>1</v>
      </c>
      <c r="AN43" s="5">
        <v>0</v>
      </c>
      <c r="AO43" s="5">
        <v>28</v>
      </c>
      <c r="AQ43" s="5">
        <v>107</v>
      </c>
      <c r="AR43" s="5">
        <v>1</v>
      </c>
      <c r="AS43" s="5">
        <v>0</v>
      </c>
      <c r="AT43" s="5">
        <v>118</v>
      </c>
      <c r="AV43" s="6">
        <f t="shared" si="11"/>
        <v>435</v>
      </c>
      <c r="AW43" s="6">
        <f t="shared" si="0"/>
        <v>2</v>
      </c>
      <c r="AX43" s="6">
        <f t="shared" si="1"/>
        <v>1</v>
      </c>
      <c r="AY43" s="6">
        <f t="shared" si="2"/>
        <v>472</v>
      </c>
      <c r="BA43" s="6">
        <f t="shared" si="12"/>
        <v>619</v>
      </c>
      <c r="BB43" s="6">
        <f t="shared" si="3"/>
        <v>2</v>
      </c>
      <c r="BC43" s="6">
        <f t="shared" si="4"/>
        <v>1</v>
      </c>
      <c r="BD43" s="6">
        <f t="shared" si="5"/>
        <v>673</v>
      </c>
    </row>
    <row r="44" spans="1:56" x14ac:dyDescent="0.25">
      <c r="A44" s="1">
        <f t="shared" si="13"/>
        <v>1505</v>
      </c>
      <c r="C44" s="5">
        <v>11</v>
      </c>
      <c r="D44" s="5">
        <v>1</v>
      </c>
      <c r="E44" s="5">
        <v>0</v>
      </c>
      <c r="F44" s="5">
        <v>15</v>
      </c>
      <c r="H44" s="5">
        <v>74</v>
      </c>
      <c r="I44" s="5">
        <v>0</v>
      </c>
      <c r="J44" s="5">
        <v>0</v>
      </c>
      <c r="K44" s="5">
        <v>79</v>
      </c>
      <c r="M44" s="5">
        <v>100</v>
      </c>
      <c r="N44" s="5">
        <v>0</v>
      </c>
      <c r="O44" s="5">
        <v>0</v>
      </c>
      <c r="P44" s="5">
        <v>108</v>
      </c>
      <c r="R44" s="6">
        <f t="shared" si="7"/>
        <v>185</v>
      </c>
      <c r="S44" s="6">
        <f t="shared" si="8"/>
        <v>1</v>
      </c>
      <c r="T44" s="6">
        <f t="shared" si="9"/>
        <v>0</v>
      </c>
      <c r="U44" s="6">
        <f t="shared" si="10"/>
        <v>202</v>
      </c>
      <c r="W44" s="5">
        <v>87</v>
      </c>
      <c r="X44" s="5">
        <v>0</v>
      </c>
      <c r="Y44" s="5">
        <v>0</v>
      </c>
      <c r="Z44" s="5">
        <v>97</v>
      </c>
      <c r="AB44" s="5">
        <v>94</v>
      </c>
      <c r="AC44" s="5">
        <v>0</v>
      </c>
      <c r="AD44" s="5">
        <v>1</v>
      </c>
      <c r="AE44" s="5">
        <v>100</v>
      </c>
      <c r="AG44" s="5">
        <v>120</v>
      </c>
      <c r="AH44" s="5">
        <v>0</v>
      </c>
      <c r="AI44" s="5">
        <v>0</v>
      </c>
      <c r="AJ44" s="5">
        <v>128</v>
      </c>
      <c r="AL44" s="5">
        <v>26</v>
      </c>
      <c r="AM44" s="5">
        <v>0</v>
      </c>
      <c r="AN44" s="5">
        <v>0</v>
      </c>
      <c r="AO44" s="5">
        <v>28</v>
      </c>
      <c r="AQ44" s="5">
        <v>107</v>
      </c>
      <c r="AR44" s="5">
        <v>0</v>
      </c>
      <c r="AS44" s="5">
        <v>0</v>
      </c>
      <c r="AT44" s="5">
        <v>118</v>
      </c>
      <c r="AV44" s="6">
        <f t="shared" si="11"/>
        <v>434</v>
      </c>
      <c r="AW44" s="6">
        <f t="shared" si="0"/>
        <v>0</v>
      </c>
      <c r="AX44" s="6">
        <f t="shared" si="1"/>
        <v>1</v>
      </c>
      <c r="AY44" s="6">
        <f t="shared" si="2"/>
        <v>471</v>
      </c>
      <c r="BA44" s="6">
        <f t="shared" si="12"/>
        <v>619</v>
      </c>
      <c r="BB44" s="6">
        <f t="shared" si="3"/>
        <v>1</v>
      </c>
      <c r="BC44" s="6">
        <f t="shared" si="4"/>
        <v>1</v>
      </c>
      <c r="BD44" s="6">
        <f t="shared" si="5"/>
        <v>673</v>
      </c>
    </row>
    <row r="45" spans="1:56" x14ac:dyDescent="0.25">
      <c r="A45" s="1">
        <f t="shared" si="13"/>
        <v>1510</v>
      </c>
      <c r="C45" s="5">
        <v>11</v>
      </c>
      <c r="D45" s="5">
        <v>0</v>
      </c>
      <c r="E45" s="5">
        <v>0</v>
      </c>
      <c r="F45" s="5">
        <v>15</v>
      </c>
      <c r="H45" s="5">
        <v>74</v>
      </c>
      <c r="I45" s="5">
        <v>0</v>
      </c>
      <c r="J45" s="5">
        <v>0</v>
      </c>
      <c r="K45" s="5">
        <v>79</v>
      </c>
      <c r="M45" s="5">
        <v>101</v>
      </c>
      <c r="N45" s="5">
        <v>1</v>
      </c>
      <c r="O45" s="5">
        <v>0</v>
      </c>
      <c r="P45" s="5">
        <v>109</v>
      </c>
      <c r="R45" s="6">
        <f t="shared" si="7"/>
        <v>186</v>
      </c>
      <c r="S45" s="6">
        <f t="shared" si="8"/>
        <v>1</v>
      </c>
      <c r="T45" s="6">
        <f t="shared" si="9"/>
        <v>0</v>
      </c>
      <c r="U45" s="6">
        <f t="shared" si="10"/>
        <v>203</v>
      </c>
      <c r="W45" s="5">
        <v>87</v>
      </c>
      <c r="X45" s="5">
        <v>0</v>
      </c>
      <c r="Y45" s="5">
        <v>0</v>
      </c>
      <c r="Z45" s="5">
        <v>97</v>
      </c>
      <c r="AB45" s="5">
        <v>94</v>
      </c>
      <c r="AC45" s="5">
        <v>0</v>
      </c>
      <c r="AD45" s="5">
        <v>0</v>
      </c>
      <c r="AE45" s="5">
        <v>100</v>
      </c>
      <c r="AG45" s="5">
        <v>120</v>
      </c>
      <c r="AH45" s="5">
        <v>0</v>
      </c>
      <c r="AI45" s="5">
        <v>0</v>
      </c>
      <c r="AJ45" s="5">
        <v>128</v>
      </c>
      <c r="AL45" s="5">
        <v>26</v>
      </c>
      <c r="AM45" s="5">
        <v>0</v>
      </c>
      <c r="AN45" s="5">
        <v>0</v>
      </c>
      <c r="AO45" s="5">
        <v>28</v>
      </c>
      <c r="AQ45" s="5">
        <v>107</v>
      </c>
      <c r="AR45" s="5">
        <v>0</v>
      </c>
      <c r="AS45" s="5">
        <v>0</v>
      </c>
      <c r="AT45" s="5">
        <v>118</v>
      </c>
      <c r="AV45" s="6">
        <f t="shared" si="11"/>
        <v>434</v>
      </c>
      <c r="AW45" s="6">
        <f t="shared" si="0"/>
        <v>0</v>
      </c>
      <c r="AX45" s="6">
        <f t="shared" si="1"/>
        <v>0</v>
      </c>
      <c r="AY45" s="6">
        <f t="shared" si="2"/>
        <v>471</v>
      </c>
      <c r="BA45" s="6">
        <f t="shared" si="12"/>
        <v>620</v>
      </c>
      <c r="BB45" s="6">
        <f t="shared" si="3"/>
        <v>1</v>
      </c>
      <c r="BC45" s="6">
        <f t="shared" si="4"/>
        <v>0</v>
      </c>
      <c r="BD45" s="6">
        <f t="shared" si="5"/>
        <v>674</v>
      </c>
    </row>
    <row r="46" spans="1:56" x14ac:dyDescent="0.25">
      <c r="A46" s="1">
        <f t="shared" si="13"/>
        <v>1515</v>
      </c>
      <c r="C46" s="5">
        <v>11</v>
      </c>
      <c r="D46" s="5">
        <v>0</v>
      </c>
      <c r="E46" s="5">
        <v>0</v>
      </c>
      <c r="F46" s="5">
        <v>15</v>
      </c>
      <c r="H46" s="5">
        <v>74</v>
      </c>
      <c r="I46" s="5">
        <v>0</v>
      </c>
      <c r="J46" s="5">
        <v>0</v>
      </c>
      <c r="K46" s="5">
        <v>79</v>
      </c>
      <c r="M46" s="5">
        <v>101</v>
      </c>
      <c r="N46" s="5">
        <v>0</v>
      </c>
      <c r="O46" s="5">
        <v>0</v>
      </c>
      <c r="P46" s="5">
        <v>109</v>
      </c>
      <c r="R46" s="6">
        <f t="shared" si="7"/>
        <v>186</v>
      </c>
      <c r="S46" s="6">
        <f t="shared" si="8"/>
        <v>0</v>
      </c>
      <c r="T46" s="6">
        <f t="shared" si="9"/>
        <v>0</v>
      </c>
      <c r="U46" s="6">
        <f t="shared" si="10"/>
        <v>203</v>
      </c>
      <c r="W46" s="5">
        <v>87</v>
      </c>
      <c r="X46" s="5">
        <v>0</v>
      </c>
      <c r="Y46" s="5">
        <v>0</v>
      </c>
      <c r="Z46" s="5">
        <v>97</v>
      </c>
      <c r="AB46" s="5">
        <v>94</v>
      </c>
      <c r="AC46" s="5">
        <v>0</v>
      </c>
      <c r="AD46" s="5">
        <v>0</v>
      </c>
      <c r="AE46" s="5">
        <v>100</v>
      </c>
      <c r="AG46" s="5">
        <v>120</v>
      </c>
      <c r="AH46" s="5">
        <v>0</v>
      </c>
      <c r="AI46" s="5">
        <v>0</v>
      </c>
      <c r="AJ46" s="5">
        <v>128</v>
      </c>
      <c r="AL46" s="5">
        <v>26</v>
      </c>
      <c r="AM46" s="5">
        <v>0</v>
      </c>
      <c r="AN46" s="5">
        <v>0</v>
      </c>
      <c r="AO46" s="5">
        <v>28</v>
      </c>
      <c r="AQ46" s="5">
        <v>108</v>
      </c>
      <c r="AR46" s="5">
        <v>1</v>
      </c>
      <c r="AS46" s="5">
        <v>0</v>
      </c>
      <c r="AT46" s="5">
        <v>119</v>
      </c>
      <c r="AV46" s="6">
        <f t="shared" si="11"/>
        <v>435</v>
      </c>
      <c r="AW46" s="6">
        <f t="shared" si="0"/>
        <v>1</v>
      </c>
      <c r="AX46" s="6">
        <f t="shared" si="1"/>
        <v>0</v>
      </c>
      <c r="AY46" s="6">
        <f t="shared" si="2"/>
        <v>472</v>
      </c>
      <c r="BA46" s="6">
        <f t="shared" si="12"/>
        <v>621</v>
      </c>
      <c r="BB46" s="6">
        <f t="shared" si="3"/>
        <v>1</v>
      </c>
      <c r="BC46" s="6">
        <f t="shared" si="4"/>
        <v>0</v>
      </c>
      <c r="BD46" s="6">
        <f t="shared" si="5"/>
        <v>675</v>
      </c>
    </row>
    <row r="47" spans="1:56" x14ac:dyDescent="0.25">
      <c r="A47" s="1">
        <f t="shared" si="13"/>
        <v>1520</v>
      </c>
      <c r="C47" s="5">
        <v>12</v>
      </c>
      <c r="D47" s="5">
        <v>1</v>
      </c>
      <c r="E47" s="5">
        <v>0</v>
      </c>
      <c r="F47" s="5">
        <v>16</v>
      </c>
      <c r="H47" s="5">
        <v>75</v>
      </c>
      <c r="I47" s="5">
        <v>1</v>
      </c>
      <c r="J47" s="5">
        <v>0</v>
      </c>
      <c r="K47" s="5">
        <v>80</v>
      </c>
      <c r="M47" s="5">
        <v>101</v>
      </c>
      <c r="N47" s="5">
        <v>0</v>
      </c>
      <c r="O47" s="5">
        <v>0</v>
      </c>
      <c r="P47" s="5">
        <v>109</v>
      </c>
      <c r="R47" s="6">
        <f t="shared" si="7"/>
        <v>188</v>
      </c>
      <c r="S47" s="6">
        <f t="shared" si="8"/>
        <v>2</v>
      </c>
      <c r="T47" s="6">
        <f t="shared" si="9"/>
        <v>0</v>
      </c>
      <c r="U47" s="6">
        <f t="shared" si="10"/>
        <v>205</v>
      </c>
      <c r="W47" s="5">
        <v>87</v>
      </c>
      <c r="X47" s="5">
        <v>0</v>
      </c>
      <c r="Y47" s="5">
        <v>0</v>
      </c>
      <c r="Z47" s="5">
        <v>97</v>
      </c>
      <c r="AB47" s="5">
        <v>94</v>
      </c>
      <c r="AC47" s="5">
        <v>0</v>
      </c>
      <c r="AD47" s="5">
        <v>0</v>
      </c>
      <c r="AE47" s="5">
        <v>100</v>
      </c>
      <c r="AG47" s="5">
        <v>120</v>
      </c>
      <c r="AH47" s="5">
        <v>0</v>
      </c>
      <c r="AI47" s="5">
        <v>0</v>
      </c>
      <c r="AJ47" s="5">
        <v>128</v>
      </c>
      <c r="AL47" s="5">
        <v>26</v>
      </c>
      <c r="AM47" s="5">
        <v>0</v>
      </c>
      <c r="AN47" s="5">
        <v>0</v>
      </c>
      <c r="AO47" s="5">
        <v>28</v>
      </c>
      <c r="AQ47" s="5">
        <v>108</v>
      </c>
      <c r="AR47" s="5">
        <v>0</v>
      </c>
      <c r="AS47" s="5">
        <v>0</v>
      </c>
      <c r="AT47" s="5">
        <v>119</v>
      </c>
      <c r="AV47" s="6">
        <f t="shared" si="11"/>
        <v>435</v>
      </c>
      <c r="AW47" s="6">
        <f t="shared" si="0"/>
        <v>0</v>
      </c>
      <c r="AX47" s="6">
        <f t="shared" si="1"/>
        <v>0</v>
      </c>
      <c r="AY47" s="6">
        <f t="shared" si="2"/>
        <v>472</v>
      </c>
      <c r="BA47" s="6">
        <f t="shared" si="12"/>
        <v>623</v>
      </c>
      <c r="BB47" s="6">
        <f t="shared" si="3"/>
        <v>2</v>
      </c>
      <c r="BC47" s="6">
        <f t="shared" si="4"/>
        <v>0</v>
      </c>
      <c r="BD47" s="6">
        <f t="shared" si="5"/>
        <v>677</v>
      </c>
    </row>
    <row r="48" spans="1:56" x14ac:dyDescent="0.25">
      <c r="A48" s="1">
        <f t="shared" si="13"/>
        <v>1525</v>
      </c>
      <c r="C48" s="5">
        <v>11</v>
      </c>
      <c r="D48" s="5">
        <v>0</v>
      </c>
      <c r="E48" s="5">
        <v>1</v>
      </c>
      <c r="F48" s="5">
        <v>15</v>
      </c>
      <c r="H48" s="5">
        <v>75</v>
      </c>
      <c r="I48" s="5">
        <v>0</v>
      </c>
      <c r="J48" s="5">
        <v>0</v>
      </c>
      <c r="K48" s="5">
        <v>80</v>
      </c>
      <c r="M48" s="5">
        <v>99</v>
      </c>
      <c r="N48" s="5">
        <v>0</v>
      </c>
      <c r="O48" s="5">
        <v>2</v>
      </c>
      <c r="P48" s="5">
        <v>107</v>
      </c>
      <c r="R48" s="6">
        <f t="shared" si="7"/>
        <v>185</v>
      </c>
      <c r="S48" s="6">
        <f t="shared" si="8"/>
        <v>0</v>
      </c>
      <c r="T48" s="6">
        <f t="shared" si="9"/>
        <v>3</v>
      </c>
      <c r="U48" s="6">
        <f t="shared" si="10"/>
        <v>202</v>
      </c>
      <c r="W48" s="5">
        <v>87</v>
      </c>
      <c r="X48" s="5">
        <v>0</v>
      </c>
      <c r="Y48" s="5">
        <v>0</v>
      </c>
      <c r="Z48" s="5">
        <v>97</v>
      </c>
      <c r="AB48" s="5">
        <v>94</v>
      </c>
      <c r="AC48" s="5">
        <v>0</v>
      </c>
      <c r="AD48" s="5">
        <v>0</v>
      </c>
      <c r="AE48" s="5">
        <v>100</v>
      </c>
      <c r="AG48" s="5">
        <v>120</v>
      </c>
      <c r="AH48" s="5">
        <v>0</v>
      </c>
      <c r="AI48" s="5">
        <v>0</v>
      </c>
      <c r="AJ48" s="5">
        <v>128</v>
      </c>
      <c r="AL48" s="5">
        <v>26</v>
      </c>
      <c r="AM48" s="5">
        <v>0</v>
      </c>
      <c r="AN48" s="5">
        <v>0</v>
      </c>
      <c r="AO48" s="5">
        <v>28</v>
      </c>
      <c r="AQ48" s="5">
        <v>108</v>
      </c>
      <c r="AR48" s="5">
        <v>0</v>
      </c>
      <c r="AS48" s="5">
        <v>0</v>
      </c>
      <c r="AT48" s="5">
        <v>119</v>
      </c>
      <c r="AV48" s="6">
        <f t="shared" si="11"/>
        <v>435</v>
      </c>
      <c r="AW48" s="6">
        <f t="shared" si="0"/>
        <v>0</v>
      </c>
      <c r="AX48" s="6">
        <f t="shared" si="1"/>
        <v>0</v>
      </c>
      <c r="AY48" s="6">
        <f t="shared" si="2"/>
        <v>472</v>
      </c>
      <c r="BA48" s="6">
        <f t="shared" si="12"/>
        <v>620</v>
      </c>
      <c r="BB48" s="6">
        <f t="shared" si="3"/>
        <v>0</v>
      </c>
      <c r="BC48" s="6">
        <f t="shared" si="4"/>
        <v>3</v>
      </c>
      <c r="BD48" s="6">
        <f t="shared" si="5"/>
        <v>674</v>
      </c>
    </row>
    <row r="49" spans="1:56" x14ac:dyDescent="0.25">
      <c r="A49" s="1">
        <f t="shared" si="13"/>
        <v>1530</v>
      </c>
      <c r="C49" s="5">
        <v>11</v>
      </c>
      <c r="D49" s="5">
        <v>0</v>
      </c>
      <c r="E49" s="5">
        <v>0</v>
      </c>
      <c r="F49" s="5">
        <v>15</v>
      </c>
      <c r="H49" s="5">
        <v>75</v>
      </c>
      <c r="I49" s="5">
        <v>0</v>
      </c>
      <c r="J49" s="5">
        <v>0</v>
      </c>
      <c r="K49" s="5">
        <v>80</v>
      </c>
      <c r="M49" s="5">
        <v>100</v>
      </c>
      <c r="N49" s="5">
        <v>1</v>
      </c>
      <c r="O49" s="5">
        <v>0</v>
      </c>
      <c r="P49" s="5">
        <v>108</v>
      </c>
      <c r="R49" s="6">
        <f t="shared" si="7"/>
        <v>186</v>
      </c>
      <c r="S49" s="6">
        <f t="shared" si="8"/>
        <v>1</v>
      </c>
      <c r="T49" s="6">
        <f t="shared" si="9"/>
        <v>0</v>
      </c>
      <c r="U49" s="6">
        <f t="shared" si="10"/>
        <v>203</v>
      </c>
      <c r="W49" s="5">
        <v>87</v>
      </c>
      <c r="X49" s="5">
        <v>0</v>
      </c>
      <c r="Y49" s="5">
        <v>0</v>
      </c>
      <c r="Z49" s="5">
        <v>97</v>
      </c>
      <c r="AB49" s="5">
        <v>94</v>
      </c>
      <c r="AC49" s="5">
        <v>0</v>
      </c>
      <c r="AD49" s="5">
        <v>0</v>
      </c>
      <c r="AE49" s="5">
        <v>100</v>
      </c>
      <c r="AG49" s="5">
        <v>120</v>
      </c>
      <c r="AH49" s="5">
        <v>0</v>
      </c>
      <c r="AI49" s="5">
        <v>0</v>
      </c>
      <c r="AJ49" s="5">
        <v>128</v>
      </c>
      <c r="AL49" s="5">
        <v>26</v>
      </c>
      <c r="AM49" s="5">
        <v>0</v>
      </c>
      <c r="AN49" s="5">
        <v>0</v>
      </c>
      <c r="AO49" s="5">
        <v>28</v>
      </c>
      <c r="AQ49" s="5">
        <v>108</v>
      </c>
      <c r="AR49" s="5">
        <v>0</v>
      </c>
      <c r="AS49" s="5">
        <v>0</v>
      </c>
      <c r="AT49" s="5">
        <v>119</v>
      </c>
      <c r="AV49" s="6">
        <f t="shared" si="11"/>
        <v>435</v>
      </c>
      <c r="AW49" s="6">
        <f t="shared" si="0"/>
        <v>0</v>
      </c>
      <c r="AX49" s="6">
        <f t="shared" si="1"/>
        <v>0</v>
      </c>
      <c r="AY49" s="6">
        <f t="shared" si="2"/>
        <v>472</v>
      </c>
      <c r="BA49" s="6">
        <f t="shared" si="12"/>
        <v>621</v>
      </c>
      <c r="BB49" s="6">
        <f t="shared" si="3"/>
        <v>1</v>
      </c>
      <c r="BC49" s="6">
        <f t="shared" si="4"/>
        <v>0</v>
      </c>
      <c r="BD49" s="6">
        <f t="shared" si="5"/>
        <v>675</v>
      </c>
    </row>
    <row r="50" spans="1:56" x14ac:dyDescent="0.25">
      <c r="A50" s="1">
        <f t="shared" si="13"/>
        <v>1535</v>
      </c>
      <c r="C50" s="5">
        <v>11</v>
      </c>
      <c r="D50" s="5">
        <v>0</v>
      </c>
      <c r="E50" s="5">
        <v>0</v>
      </c>
      <c r="F50" s="5">
        <v>15</v>
      </c>
      <c r="H50" s="5">
        <v>75</v>
      </c>
      <c r="I50" s="5">
        <v>0</v>
      </c>
      <c r="J50" s="5">
        <v>0</v>
      </c>
      <c r="K50" s="5">
        <v>80</v>
      </c>
      <c r="M50" s="5">
        <v>100</v>
      </c>
      <c r="N50" s="5">
        <v>0</v>
      </c>
      <c r="O50" s="5">
        <v>0</v>
      </c>
      <c r="P50" s="5">
        <v>108</v>
      </c>
      <c r="R50" s="6">
        <f t="shared" si="7"/>
        <v>186</v>
      </c>
      <c r="S50" s="6">
        <f t="shared" si="8"/>
        <v>0</v>
      </c>
      <c r="T50" s="6">
        <f t="shared" si="9"/>
        <v>0</v>
      </c>
      <c r="U50" s="6">
        <f t="shared" si="10"/>
        <v>203</v>
      </c>
      <c r="W50" s="5">
        <v>86</v>
      </c>
      <c r="X50" s="5">
        <v>0</v>
      </c>
      <c r="Y50" s="5">
        <v>1</v>
      </c>
      <c r="Z50" s="5">
        <v>95</v>
      </c>
      <c r="AB50" s="5">
        <v>94</v>
      </c>
      <c r="AC50" s="5">
        <v>0</v>
      </c>
      <c r="AD50" s="5">
        <v>0</v>
      </c>
      <c r="AE50" s="5">
        <v>100</v>
      </c>
      <c r="AG50" s="5">
        <v>120</v>
      </c>
      <c r="AH50" s="5">
        <v>0</v>
      </c>
      <c r="AI50" s="5">
        <v>0</v>
      </c>
      <c r="AJ50" s="5">
        <v>128</v>
      </c>
      <c r="AL50" s="5">
        <v>26</v>
      </c>
      <c r="AM50" s="5">
        <v>0</v>
      </c>
      <c r="AN50" s="5">
        <v>0</v>
      </c>
      <c r="AO50" s="5">
        <v>28</v>
      </c>
      <c r="AQ50" s="5">
        <v>107</v>
      </c>
      <c r="AR50" s="5">
        <v>0</v>
      </c>
      <c r="AS50" s="5">
        <v>1</v>
      </c>
      <c r="AT50" s="5">
        <v>118</v>
      </c>
      <c r="AV50" s="6">
        <f t="shared" si="11"/>
        <v>433</v>
      </c>
      <c r="AW50" s="6">
        <f t="shared" si="0"/>
        <v>0</v>
      </c>
      <c r="AX50" s="6">
        <f t="shared" si="1"/>
        <v>2</v>
      </c>
      <c r="AY50" s="6">
        <f t="shared" si="2"/>
        <v>469</v>
      </c>
      <c r="BA50" s="6">
        <f t="shared" si="12"/>
        <v>619</v>
      </c>
      <c r="BB50" s="6">
        <f t="shared" si="3"/>
        <v>0</v>
      </c>
      <c r="BC50" s="6">
        <f t="shared" si="4"/>
        <v>2</v>
      </c>
      <c r="BD50" s="6">
        <f t="shared" si="5"/>
        <v>672</v>
      </c>
    </row>
    <row r="51" spans="1:56" x14ac:dyDescent="0.25">
      <c r="A51" s="1">
        <f t="shared" si="13"/>
        <v>1540</v>
      </c>
      <c r="C51" s="5">
        <v>8</v>
      </c>
      <c r="D51" s="5">
        <v>0</v>
      </c>
      <c r="E51" s="5">
        <v>3</v>
      </c>
      <c r="F51" s="5">
        <v>12</v>
      </c>
      <c r="H51" s="5">
        <v>69</v>
      </c>
      <c r="I51" s="5">
        <v>1</v>
      </c>
      <c r="J51" s="5">
        <v>7</v>
      </c>
      <c r="K51" s="5">
        <v>74</v>
      </c>
      <c r="M51" s="5">
        <v>94</v>
      </c>
      <c r="N51" s="5">
        <v>0</v>
      </c>
      <c r="O51" s="5">
        <v>6</v>
      </c>
      <c r="P51" s="5">
        <v>102</v>
      </c>
      <c r="R51" s="6">
        <f t="shared" si="7"/>
        <v>171</v>
      </c>
      <c r="S51" s="6">
        <f t="shared" si="8"/>
        <v>1</v>
      </c>
      <c r="T51" s="6">
        <f t="shared" si="9"/>
        <v>16</v>
      </c>
      <c r="U51" s="6">
        <f t="shared" si="10"/>
        <v>188</v>
      </c>
      <c r="W51" s="5">
        <v>86</v>
      </c>
      <c r="X51" s="5">
        <v>1</v>
      </c>
      <c r="Y51" s="5">
        <v>1</v>
      </c>
      <c r="Z51" s="5">
        <v>95</v>
      </c>
      <c r="AB51" s="5">
        <v>94</v>
      </c>
      <c r="AC51" s="5">
        <v>0</v>
      </c>
      <c r="AD51" s="5">
        <v>0</v>
      </c>
      <c r="AE51" s="5">
        <v>100</v>
      </c>
      <c r="AG51" s="5">
        <v>116</v>
      </c>
      <c r="AH51" s="5">
        <v>0</v>
      </c>
      <c r="AI51" s="5">
        <v>4</v>
      </c>
      <c r="AJ51" s="5">
        <v>124</v>
      </c>
      <c r="AL51" s="5">
        <v>24</v>
      </c>
      <c r="AM51" s="5">
        <v>0</v>
      </c>
      <c r="AN51" s="5">
        <v>2</v>
      </c>
      <c r="AO51" s="5">
        <v>26</v>
      </c>
      <c r="AQ51" s="5">
        <v>106</v>
      </c>
      <c r="AR51" s="5">
        <v>0</v>
      </c>
      <c r="AS51" s="5">
        <v>1</v>
      </c>
      <c r="AT51" s="5">
        <v>117</v>
      </c>
      <c r="AV51" s="6">
        <f t="shared" si="11"/>
        <v>426</v>
      </c>
      <c r="AW51" s="6">
        <f t="shared" si="0"/>
        <v>1</v>
      </c>
      <c r="AX51" s="6">
        <f t="shared" si="1"/>
        <v>8</v>
      </c>
      <c r="AY51" s="6">
        <f t="shared" si="2"/>
        <v>462</v>
      </c>
      <c r="BA51" s="6">
        <f t="shared" si="12"/>
        <v>597</v>
      </c>
      <c r="BB51" s="6">
        <f t="shared" si="3"/>
        <v>2</v>
      </c>
      <c r="BC51" s="6">
        <f t="shared" si="4"/>
        <v>24</v>
      </c>
      <c r="BD51" s="6">
        <f t="shared" si="5"/>
        <v>650</v>
      </c>
    </row>
    <row r="52" spans="1:56" x14ac:dyDescent="0.25">
      <c r="A52" s="1">
        <f t="shared" si="13"/>
        <v>1545</v>
      </c>
      <c r="C52" s="5">
        <v>8</v>
      </c>
      <c r="D52" s="5">
        <v>0</v>
      </c>
      <c r="E52" s="5">
        <v>0</v>
      </c>
      <c r="F52" s="5">
        <v>12</v>
      </c>
      <c r="H52" s="5">
        <v>69</v>
      </c>
      <c r="I52" s="5">
        <v>0</v>
      </c>
      <c r="J52" s="5">
        <v>0</v>
      </c>
      <c r="K52" s="5">
        <v>74</v>
      </c>
      <c r="M52" s="5">
        <v>94</v>
      </c>
      <c r="N52" s="5">
        <v>0</v>
      </c>
      <c r="O52" s="5">
        <v>0</v>
      </c>
      <c r="P52" s="5">
        <v>102</v>
      </c>
      <c r="R52" s="6">
        <f t="shared" si="7"/>
        <v>171</v>
      </c>
      <c r="S52" s="6">
        <f t="shared" si="8"/>
        <v>0</v>
      </c>
      <c r="T52" s="6">
        <f t="shared" si="9"/>
        <v>0</v>
      </c>
      <c r="U52" s="6">
        <f t="shared" si="10"/>
        <v>188</v>
      </c>
      <c r="W52" s="5">
        <v>85</v>
      </c>
      <c r="X52" s="5">
        <v>0</v>
      </c>
      <c r="Y52" s="5">
        <v>1</v>
      </c>
      <c r="Z52" s="5">
        <v>94</v>
      </c>
      <c r="AB52" s="5">
        <v>94</v>
      </c>
      <c r="AC52" s="5">
        <v>0</v>
      </c>
      <c r="AD52" s="5">
        <v>0</v>
      </c>
      <c r="AE52" s="5">
        <v>100</v>
      </c>
      <c r="AG52" s="5">
        <v>116</v>
      </c>
      <c r="AH52" s="5">
        <v>0</v>
      </c>
      <c r="AI52" s="5">
        <v>0</v>
      </c>
      <c r="AJ52" s="5">
        <v>124</v>
      </c>
      <c r="AL52" s="5">
        <v>24</v>
      </c>
      <c r="AM52" s="5">
        <v>0</v>
      </c>
      <c r="AN52" s="5">
        <v>0</v>
      </c>
      <c r="AO52" s="5">
        <v>26</v>
      </c>
      <c r="AQ52" s="5">
        <v>107</v>
      </c>
      <c r="AR52" s="5">
        <v>1</v>
      </c>
      <c r="AS52" s="5">
        <v>0</v>
      </c>
      <c r="AT52" s="5">
        <v>118</v>
      </c>
      <c r="AV52" s="6">
        <f t="shared" si="11"/>
        <v>426</v>
      </c>
      <c r="AW52" s="6">
        <f t="shared" si="0"/>
        <v>1</v>
      </c>
      <c r="AX52" s="6">
        <f t="shared" si="1"/>
        <v>1</v>
      </c>
      <c r="AY52" s="6">
        <f t="shared" si="2"/>
        <v>462</v>
      </c>
      <c r="BA52" s="6">
        <f t="shared" si="12"/>
        <v>597</v>
      </c>
      <c r="BB52" s="6">
        <f t="shared" si="3"/>
        <v>1</v>
      </c>
      <c r="BC52" s="6">
        <f t="shared" si="4"/>
        <v>1</v>
      </c>
      <c r="BD52" s="6">
        <f t="shared" si="5"/>
        <v>650</v>
      </c>
    </row>
    <row r="53" spans="1:56" x14ac:dyDescent="0.25">
      <c r="A53" s="1">
        <f t="shared" si="13"/>
        <v>1550</v>
      </c>
      <c r="C53" s="5">
        <v>8</v>
      </c>
      <c r="D53" s="5">
        <v>0</v>
      </c>
      <c r="E53" s="5">
        <v>0</v>
      </c>
      <c r="F53" s="5">
        <v>12</v>
      </c>
      <c r="H53" s="5">
        <v>69</v>
      </c>
      <c r="I53" s="5">
        <v>0</v>
      </c>
      <c r="J53" s="5">
        <v>0</v>
      </c>
      <c r="K53" s="5">
        <v>74</v>
      </c>
      <c r="M53" s="5">
        <v>94</v>
      </c>
      <c r="N53" s="5">
        <v>0</v>
      </c>
      <c r="O53" s="5">
        <v>0</v>
      </c>
      <c r="P53" s="5">
        <v>102</v>
      </c>
      <c r="R53" s="6">
        <f t="shared" si="7"/>
        <v>171</v>
      </c>
      <c r="S53" s="6">
        <f t="shared" si="8"/>
        <v>0</v>
      </c>
      <c r="T53" s="6">
        <f t="shared" si="9"/>
        <v>0</v>
      </c>
      <c r="U53" s="6">
        <f t="shared" si="10"/>
        <v>188</v>
      </c>
      <c r="W53" s="5">
        <v>86</v>
      </c>
      <c r="X53" s="5">
        <v>1</v>
      </c>
      <c r="Y53" s="5">
        <v>0</v>
      </c>
      <c r="Z53" s="5">
        <v>95</v>
      </c>
      <c r="AB53" s="5">
        <v>94</v>
      </c>
      <c r="AC53" s="5">
        <v>0</v>
      </c>
      <c r="AD53" s="5">
        <v>0</v>
      </c>
      <c r="AE53" s="5">
        <v>100</v>
      </c>
      <c r="AG53" s="5">
        <v>116</v>
      </c>
      <c r="AH53" s="5">
        <v>0</v>
      </c>
      <c r="AI53" s="5">
        <v>0</v>
      </c>
      <c r="AJ53" s="5">
        <v>124</v>
      </c>
      <c r="AL53" s="5">
        <v>24</v>
      </c>
      <c r="AM53" s="5">
        <v>0</v>
      </c>
      <c r="AN53" s="5">
        <v>0</v>
      </c>
      <c r="AO53" s="5">
        <v>26</v>
      </c>
      <c r="AQ53" s="5">
        <v>107</v>
      </c>
      <c r="AR53" s="5">
        <v>0</v>
      </c>
      <c r="AS53" s="5">
        <v>0</v>
      </c>
      <c r="AT53" s="5">
        <v>118</v>
      </c>
      <c r="AV53" s="6">
        <f t="shared" si="11"/>
        <v>427</v>
      </c>
      <c r="AW53" s="6">
        <f t="shared" si="0"/>
        <v>1</v>
      </c>
      <c r="AX53" s="6">
        <f t="shared" si="1"/>
        <v>0</v>
      </c>
      <c r="AY53" s="6">
        <f t="shared" si="2"/>
        <v>463</v>
      </c>
      <c r="BA53" s="6">
        <f t="shared" si="12"/>
        <v>598</v>
      </c>
      <c r="BB53" s="6">
        <f t="shared" si="3"/>
        <v>1</v>
      </c>
      <c r="BC53" s="6">
        <f t="shared" si="4"/>
        <v>0</v>
      </c>
      <c r="BD53" s="6">
        <f t="shared" si="5"/>
        <v>651</v>
      </c>
    </row>
    <row r="54" spans="1:56" x14ac:dyDescent="0.25">
      <c r="A54" s="1">
        <f t="shared" si="13"/>
        <v>1555</v>
      </c>
      <c r="C54" s="5">
        <v>8</v>
      </c>
      <c r="D54" s="5">
        <v>0</v>
      </c>
      <c r="E54" s="5">
        <v>0</v>
      </c>
      <c r="F54" s="5">
        <v>12</v>
      </c>
      <c r="H54" s="5">
        <v>68</v>
      </c>
      <c r="I54" s="5">
        <v>0</v>
      </c>
      <c r="J54" s="5">
        <v>1</v>
      </c>
      <c r="K54" s="5">
        <v>73</v>
      </c>
      <c r="M54" s="5">
        <v>93</v>
      </c>
      <c r="N54" s="5">
        <v>0</v>
      </c>
      <c r="O54" s="5">
        <v>1</v>
      </c>
      <c r="P54" s="5">
        <v>100</v>
      </c>
      <c r="R54" s="6">
        <f t="shared" si="7"/>
        <v>169</v>
      </c>
      <c r="S54" s="6">
        <f t="shared" si="8"/>
        <v>0</v>
      </c>
      <c r="T54" s="6">
        <f t="shared" si="9"/>
        <v>2</v>
      </c>
      <c r="U54" s="6">
        <f t="shared" si="10"/>
        <v>185</v>
      </c>
      <c r="W54" s="5">
        <v>86</v>
      </c>
      <c r="X54" s="5">
        <v>0</v>
      </c>
      <c r="Y54" s="5">
        <v>0</v>
      </c>
      <c r="Z54" s="5">
        <v>95</v>
      </c>
      <c r="AB54" s="5">
        <v>93</v>
      </c>
      <c r="AC54" s="5">
        <v>0</v>
      </c>
      <c r="AD54" s="5">
        <v>1</v>
      </c>
      <c r="AE54" s="5">
        <v>99</v>
      </c>
      <c r="AG54" s="5">
        <v>115</v>
      </c>
      <c r="AH54" s="5">
        <v>0</v>
      </c>
      <c r="AI54" s="5">
        <v>1</v>
      </c>
      <c r="AJ54" s="5">
        <v>123</v>
      </c>
      <c r="AL54" s="5">
        <v>24</v>
      </c>
      <c r="AM54" s="5">
        <v>0</v>
      </c>
      <c r="AN54" s="5">
        <v>0</v>
      </c>
      <c r="AO54" s="5">
        <v>26</v>
      </c>
      <c r="AQ54" s="5">
        <v>106</v>
      </c>
      <c r="AR54" s="5">
        <v>0</v>
      </c>
      <c r="AS54" s="5">
        <v>1</v>
      </c>
      <c r="AT54" s="5">
        <v>117</v>
      </c>
      <c r="AV54" s="6">
        <f t="shared" si="11"/>
        <v>424</v>
      </c>
      <c r="AW54" s="6">
        <f t="shared" si="0"/>
        <v>0</v>
      </c>
      <c r="AX54" s="6">
        <f t="shared" si="1"/>
        <v>3</v>
      </c>
      <c r="AY54" s="6">
        <f t="shared" si="2"/>
        <v>460</v>
      </c>
      <c r="BA54" s="6">
        <f t="shared" si="12"/>
        <v>593</v>
      </c>
      <c r="BB54" s="6">
        <f t="shared" si="3"/>
        <v>0</v>
      </c>
      <c r="BC54" s="6">
        <f t="shared" si="4"/>
        <v>5</v>
      </c>
      <c r="BD54" s="6">
        <f t="shared" si="5"/>
        <v>645</v>
      </c>
    </row>
    <row r="55" spans="1:56" x14ac:dyDescent="0.25">
      <c r="A55" s="1">
        <f t="shared" si="13"/>
        <v>1560</v>
      </c>
      <c r="C55" s="5">
        <v>8</v>
      </c>
      <c r="D55" s="5">
        <v>0</v>
      </c>
      <c r="E55" s="5">
        <v>0</v>
      </c>
      <c r="F55" s="5">
        <v>12</v>
      </c>
      <c r="H55" s="5">
        <v>66</v>
      </c>
      <c r="I55" s="5">
        <v>0</v>
      </c>
      <c r="J55" s="5">
        <v>2</v>
      </c>
      <c r="K55" s="5">
        <v>72</v>
      </c>
      <c r="M55" s="5">
        <v>93</v>
      </c>
      <c r="N55" s="5">
        <v>0</v>
      </c>
      <c r="O55" s="5">
        <v>0</v>
      </c>
      <c r="P55" s="5">
        <v>100</v>
      </c>
      <c r="R55" s="6">
        <f t="shared" si="7"/>
        <v>167</v>
      </c>
      <c r="S55" s="6">
        <f t="shared" si="8"/>
        <v>0</v>
      </c>
      <c r="T55" s="6">
        <f t="shared" si="9"/>
        <v>2</v>
      </c>
      <c r="U55" s="6">
        <f t="shared" si="10"/>
        <v>184</v>
      </c>
      <c r="W55" s="5">
        <v>86</v>
      </c>
      <c r="X55" s="5">
        <v>0</v>
      </c>
      <c r="Y55" s="5">
        <v>0</v>
      </c>
      <c r="Z55" s="5">
        <v>95</v>
      </c>
      <c r="AB55" s="5">
        <v>93</v>
      </c>
      <c r="AC55" s="5">
        <v>0</v>
      </c>
      <c r="AD55" s="5">
        <v>0</v>
      </c>
      <c r="AE55" s="5">
        <v>99</v>
      </c>
      <c r="AG55" s="5">
        <v>115</v>
      </c>
      <c r="AH55" s="5">
        <v>0</v>
      </c>
      <c r="AI55" s="5">
        <v>0</v>
      </c>
      <c r="AJ55" s="5">
        <v>123</v>
      </c>
      <c r="AL55" s="5">
        <v>24</v>
      </c>
      <c r="AM55" s="5">
        <v>0</v>
      </c>
      <c r="AN55" s="5">
        <v>0</v>
      </c>
      <c r="AO55" s="5">
        <v>26</v>
      </c>
      <c r="AQ55" s="5">
        <v>106</v>
      </c>
      <c r="AR55" s="5">
        <v>0</v>
      </c>
      <c r="AS55" s="5">
        <v>0</v>
      </c>
      <c r="AT55" s="5">
        <v>117</v>
      </c>
      <c r="AV55" s="6">
        <f t="shared" si="11"/>
        <v>424</v>
      </c>
      <c r="AW55" s="6">
        <f t="shared" si="0"/>
        <v>0</v>
      </c>
      <c r="AX55" s="6">
        <f t="shared" si="1"/>
        <v>0</v>
      </c>
      <c r="AY55" s="6">
        <f t="shared" si="2"/>
        <v>460</v>
      </c>
      <c r="BA55" s="6">
        <f t="shared" si="12"/>
        <v>591</v>
      </c>
      <c r="BB55" s="6">
        <f t="shared" si="3"/>
        <v>0</v>
      </c>
      <c r="BC55" s="6">
        <f t="shared" si="4"/>
        <v>2</v>
      </c>
      <c r="BD55" s="6">
        <f t="shared" si="5"/>
        <v>644</v>
      </c>
    </row>
    <row r="56" spans="1:56" x14ac:dyDescent="0.25">
      <c r="A56" s="1">
        <f t="shared" si="13"/>
        <v>1565</v>
      </c>
      <c r="C56" s="5">
        <v>8</v>
      </c>
      <c r="D56" s="5">
        <v>0</v>
      </c>
      <c r="E56" s="5">
        <v>0</v>
      </c>
      <c r="F56" s="5">
        <v>12</v>
      </c>
      <c r="H56" s="5">
        <v>65</v>
      </c>
      <c r="I56" s="5">
        <v>1</v>
      </c>
      <c r="J56" s="5">
        <v>2</v>
      </c>
      <c r="K56" s="5">
        <v>71</v>
      </c>
      <c r="M56" s="5">
        <v>92</v>
      </c>
      <c r="N56" s="5">
        <v>0</v>
      </c>
      <c r="O56" s="5">
        <v>1</v>
      </c>
      <c r="P56" s="5">
        <v>99</v>
      </c>
      <c r="R56" s="6">
        <f t="shared" si="7"/>
        <v>165</v>
      </c>
      <c r="S56" s="6">
        <f t="shared" si="8"/>
        <v>1</v>
      </c>
      <c r="T56" s="6">
        <f t="shared" si="9"/>
        <v>3</v>
      </c>
      <c r="U56" s="6">
        <f t="shared" si="10"/>
        <v>182</v>
      </c>
      <c r="W56" s="5">
        <v>86</v>
      </c>
      <c r="X56" s="5">
        <v>0</v>
      </c>
      <c r="Y56" s="5">
        <v>0</v>
      </c>
      <c r="Z56" s="5">
        <v>95</v>
      </c>
      <c r="AB56" s="5">
        <v>93</v>
      </c>
      <c r="AC56" s="5">
        <v>0</v>
      </c>
      <c r="AD56" s="5">
        <v>0</v>
      </c>
      <c r="AE56" s="5">
        <v>99</v>
      </c>
      <c r="AG56" s="5">
        <v>115</v>
      </c>
      <c r="AH56" s="5">
        <v>0</v>
      </c>
      <c r="AI56" s="5">
        <v>0</v>
      </c>
      <c r="AJ56" s="5">
        <v>123</v>
      </c>
      <c r="AL56" s="5">
        <v>24</v>
      </c>
      <c r="AM56" s="5">
        <v>0</v>
      </c>
      <c r="AN56" s="5">
        <v>0</v>
      </c>
      <c r="AO56" s="5">
        <v>26</v>
      </c>
      <c r="AQ56" s="5">
        <v>105</v>
      </c>
      <c r="AR56" s="5">
        <v>0</v>
      </c>
      <c r="AS56" s="5">
        <v>1</v>
      </c>
      <c r="AT56" s="5">
        <v>116</v>
      </c>
      <c r="AV56" s="6">
        <f t="shared" si="11"/>
        <v>423</v>
      </c>
      <c r="AW56" s="6">
        <f t="shared" si="0"/>
        <v>0</v>
      </c>
      <c r="AX56" s="6">
        <f t="shared" si="1"/>
        <v>1</v>
      </c>
      <c r="AY56" s="6">
        <f t="shared" si="2"/>
        <v>459</v>
      </c>
      <c r="BA56" s="6">
        <f t="shared" si="12"/>
        <v>588</v>
      </c>
      <c r="BB56" s="6">
        <f t="shared" si="3"/>
        <v>1</v>
      </c>
      <c r="BC56" s="6">
        <f t="shared" si="4"/>
        <v>4</v>
      </c>
      <c r="BD56" s="6">
        <f t="shared" si="5"/>
        <v>641</v>
      </c>
    </row>
    <row r="57" spans="1:56" x14ac:dyDescent="0.25">
      <c r="A57" s="1">
        <f t="shared" si="13"/>
        <v>1570</v>
      </c>
      <c r="C57" s="5">
        <v>9</v>
      </c>
      <c r="D57" s="5">
        <v>1</v>
      </c>
      <c r="E57" s="5">
        <v>0</v>
      </c>
      <c r="F57" s="5">
        <v>13</v>
      </c>
      <c r="H57" s="5">
        <v>64</v>
      </c>
      <c r="I57" s="5">
        <v>0</v>
      </c>
      <c r="J57" s="5">
        <v>1</v>
      </c>
      <c r="K57" s="5">
        <v>70</v>
      </c>
      <c r="M57" s="5">
        <v>92</v>
      </c>
      <c r="N57" s="5">
        <v>0</v>
      </c>
      <c r="O57" s="5">
        <v>0</v>
      </c>
      <c r="P57" s="5">
        <v>99</v>
      </c>
      <c r="R57" s="6">
        <f t="shared" si="7"/>
        <v>165</v>
      </c>
      <c r="S57" s="6">
        <f t="shared" si="8"/>
        <v>1</v>
      </c>
      <c r="T57" s="6">
        <f t="shared" si="9"/>
        <v>1</v>
      </c>
      <c r="U57" s="6">
        <f t="shared" si="10"/>
        <v>182</v>
      </c>
      <c r="W57" s="5">
        <v>86</v>
      </c>
      <c r="X57" s="5">
        <v>0</v>
      </c>
      <c r="Y57" s="5">
        <v>0</v>
      </c>
      <c r="Z57" s="5">
        <v>95</v>
      </c>
      <c r="AB57" s="5">
        <v>92</v>
      </c>
      <c r="AC57" s="5">
        <v>0</v>
      </c>
      <c r="AD57" s="5">
        <v>1</v>
      </c>
      <c r="AE57" s="5">
        <v>97</v>
      </c>
      <c r="AG57" s="5">
        <v>115</v>
      </c>
      <c r="AH57" s="5">
        <v>0</v>
      </c>
      <c r="AI57" s="5">
        <v>0</v>
      </c>
      <c r="AJ57" s="5">
        <v>123</v>
      </c>
      <c r="AL57" s="5">
        <v>24</v>
      </c>
      <c r="AM57" s="5">
        <v>0</v>
      </c>
      <c r="AN57" s="5">
        <v>0</v>
      </c>
      <c r="AO57" s="5">
        <v>26</v>
      </c>
      <c r="AQ57" s="5">
        <v>105</v>
      </c>
      <c r="AR57" s="5">
        <v>0</v>
      </c>
      <c r="AS57" s="5">
        <v>0</v>
      </c>
      <c r="AT57" s="5">
        <v>116</v>
      </c>
      <c r="AV57" s="6">
        <f t="shared" si="11"/>
        <v>422</v>
      </c>
      <c r="AW57" s="6">
        <f t="shared" si="0"/>
        <v>0</v>
      </c>
      <c r="AX57" s="6">
        <f t="shared" si="1"/>
        <v>1</v>
      </c>
      <c r="AY57" s="6">
        <f t="shared" si="2"/>
        <v>457</v>
      </c>
      <c r="BA57" s="6">
        <f t="shared" si="12"/>
        <v>587</v>
      </c>
      <c r="BB57" s="6">
        <f t="shared" si="3"/>
        <v>1</v>
      </c>
      <c r="BC57" s="6">
        <f t="shared" si="4"/>
        <v>2</v>
      </c>
      <c r="BD57" s="6">
        <f t="shared" si="5"/>
        <v>639</v>
      </c>
    </row>
    <row r="58" spans="1:56" x14ac:dyDescent="0.25">
      <c r="A58" s="1">
        <f t="shared" si="13"/>
        <v>1575</v>
      </c>
      <c r="C58" s="5">
        <v>8</v>
      </c>
      <c r="D58" s="5">
        <v>0</v>
      </c>
      <c r="E58" s="5">
        <v>1</v>
      </c>
      <c r="F58" s="5">
        <v>12</v>
      </c>
      <c r="H58" s="5">
        <v>64</v>
      </c>
      <c r="I58" s="5">
        <v>1</v>
      </c>
      <c r="J58" s="5">
        <v>1</v>
      </c>
      <c r="K58" s="5">
        <v>69</v>
      </c>
      <c r="M58" s="5">
        <v>88</v>
      </c>
      <c r="N58" s="5">
        <v>0</v>
      </c>
      <c r="O58" s="5">
        <v>4</v>
      </c>
      <c r="P58" s="5">
        <v>94</v>
      </c>
      <c r="R58" s="6">
        <f t="shared" si="7"/>
        <v>160</v>
      </c>
      <c r="S58" s="6">
        <f t="shared" si="8"/>
        <v>1</v>
      </c>
      <c r="T58" s="6">
        <f t="shared" si="9"/>
        <v>6</v>
      </c>
      <c r="U58" s="6">
        <f t="shared" si="10"/>
        <v>175</v>
      </c>
      <c r="W58" s="5">
        <v>85</v>
      </c>
      <c r="X58" s="5">
        <v>0</v>
      </c>
      <c r="Y58" s="5">
        <v>1</v>
      </c>
      <c r="Z58" s="5">
        <v>94</v>
      </c>
      <c r="AB58" s="5">
        <v>91</v>
      </c>
      <c r="AC58" s="5">
        <v>1</v>
      </c>
      <c r="AD58" s="5">
        <v>2</v>
      </c>
      <c r="AE58" s="5">
        <v>96</v>
      </c>
      <c r="AG58" s="5">
        <v>115</v>
      </c>
      <c r="AH58" s="5">
        <v>0</v>
      </c>
      <c r="AI58" s="5">
        <v>0</v>
      </c>
      <c r="AJ58" s="5">
        <v>123</v>
      </c>
      <c r="AL58" s="5">
        <v>24</v>
      </c>
      <c r="AM58" s="5">
        <v>0</v>
      </c>
      <c r="AN58" s="5">
        <v>0</v>
      </c>
      <c r="AO58" s="5">
        <v>26</v>
      </c>
      <c r="AQ58" s="5">
        <v>105</v>
      </c>
      <c r="AR58" s="5">
        <v>0</v>
      </c>
      <c r="AS58" s="5">
        <v>0</v>
      </c>
      <c r="AT58" s="5">
        <v>116</v>
      </c>
      <c r="AV58" s="6">
        <f t="shared" si="11"/>
        <v>420</v>
      </c>
      <c r="AW58" s="6">
        <f t="shared" si="0"/>
        <v>1</v>
      </c>
      <c r="AX58" s="6">
        <f t="shared" si="1"/>
        <v>3</v>
      </c>
      <c r="AY58" s="6">
        <f t="shared" si="2"/>
        <v>455</v>
      </c>
      <c r="BA58" s="6">
        <f t="shared" si="12"/>
        <v>580</v>
      </c>
      <c r="BB58" s="6">
        <f t="shared" si="3"/>
        <v>2</v>
      </c>
      <c r="BC58" s="6">
        <f t="shared" si="4"/>
        <v>9</v>
      </c>
      <c r="BD58" s="6">
        <f t="shared" si="5"/>
        <v>630</v>
      </c>
    </row>
    <row r="59" spans="1:56" x14ac:dyDescent="0.25">
      <c r="A59" s="1">
        <f t="shared" si="13"/>
        <v>1580</v>
      </c>
      <c r="C59" s="5">
        <v>8</v>
      </c>
      <c r="D59" s="5">
        <v>0</v>
      </c>
      <c r="E59" s="5">
        <v>0</v>
      </c>
      <c r="F59" s="5">
        <v>12</v>
      </c>
      <c r="H59" s="5">
        <v>64</v>
      </c>
      <c r="I59" s="5">
        <v>1</v>
      </c>
      <c r="J59" s="5">
        <v>1</v>
      </c>
      <c r="K59" s="5">
        <v>69</v>
      </c>
      <c r="M59" s="5">
        <v>86</v>
      </c>
      <c r="N59" s="5">
        <v>0</v>
      </c>
      <c r="O59" s="5">
        <v>2</v>
      </c>
      <c r="P59" s="5">
        <v>92</v>
      </c>
      <c r="R59" s="6">
        <f t="shared" si="7"/>
        <v>158</v>
      </c>
      <c r="S59" s="6">
        <f t="shared" si="8"/>
        <v>1</v>
      </c>
      <c r="T59" s="6">
        <f t="shared" si="9"/>
        <v>3</v>
      </c>
      <c r="U59" s="6">
        <f t="shared" si="10"/>
        <v>173</v>
      </c>
      <c r="W59" s="5">
        <v>84</v>
      </c>
      <c r="X59" s="5">
        <v>0</v>
      </c>
      <c r="Y59" s="5">
        <v>1</v>
      </c>
      <c r="Z59" s="5">
        <v>93</v>
      </c>
      <c r="AB59" s="5">
        <v>92</v>
      </c>
      <c r="AC59" s="5">
        <v>1</v>
      </c>
      <c r="AD59" s="5">
        <v>0</v>
      </c>
      <c r="AE59" s="5">
        <v>97</v>
      </c>
      <c r="AG59" s="5">
        <v>115</v>
      </c>
      <c r="AH59" s="5">
        <v>0</v>
      </c>
      <c r="AI59" s="5">
        <v>0</v>
      </c>
      <c r="AJ59" s="5">
        <v>123</v>
      </c>
      <c r="AL59" s="5">
        <v>25</v>
      </c>
      <c r="AM59" s="5">
        <v>1</v>
      </c>
      <c r="AN59" s="5">
        <v>0</v>
      </c>
      <c r="AO59" s="5">
        <v>27</v>
      </c>
      <c r="AQ59" s="5">
        <v>104</v>
      </c>
      <c r="AR59" s="5">
        <v>0</v>
      </c>
      <c r="AS59" s="5">
        <v>1</v>
      </c>
      <c r="AT59" s="5">
        <v>115</v>
      </c>
      <c r="AV59" s="6">
        <f t="shared" si="11"/>
        <v>420</v>
      </c>
      <c r="AW59" s="6">
        <f t="shared" si="0"/>
        <v>2</v>
      </c>
      <c r="AX59" s="6">
        <f t="shared" si="1"/>
        <v>2</v>
      </c>
      <c r="AY59" s="6">
        <f t="shared" si="2"/>
        <v>455</v>
      </c>
      <c r="BA59" s="6">
        <f t="shared" si="12"/>
        <v>578</v>
      </c>
      <c r="BB59" s="6">
        <f t="shared" si="3"/>
        <v>3</v>
      </c>
      <c r="BC59" s="6">
        <f t="shared" si="4"/>
        <v>5</v>
      </c>
      <c r="BD59" s="6">
        <f t="shared" si="5"/>
        <v>628</v>
      </c>
    </row>
    <row r="60" spans="1:56" x14ac:dyDescent="0.25">
      <c r="A60" s="1">
        <f t="shared" si="13"/>
        <v>1585</v>
      </c>
      <c r="C60" s="5">
        <v>8</v>
      </c>
      <c r="D60" s="5">
        <v>0</v>
      </c>
      <c r="E60" s="5">
        <v>0</v>
      </c>
      <c r="F60" s="5">
        <v>12</v>
      </c>
      <c r="H60" s="5">
        <v>65</v>
      </c>
      <c r="I60" s="5">
        <v>1</v>
      </c>
      <c r="J60" s="5">
        <v>0</v>
      </c>
      <c r="K60" s="5">
        <v>70</v>
      </c>
      <c r="M60" s="5">
        <v>86</v>
      </c>
      <c r="N60" s="5">
        <v>0</v>
      </c>
      <c r="O60" s="5">
        <v>0</v>
      </c>
      <c r="P60" s="5">
        <v>92</v>
      </c>
      <c r="R60" s="6">
        <f t="shared" si="7"/>
        <v>159</v>
      </c>
      <c r="S60" s="6">
        <f t="shared" si="8"/>
        <v>1</v>
      </c>
      <c r="T60" s="6">
        <f t="shared" si="9"/>
        <v>0</v>
      </c>
      <c r="U60" s="6">
        <f t="shared" si="10"/>
        <v>174</v>
      </c>
      <c r="W60" s="5">
        <v>84</v>
      </c>
      <c r="X60" s="5">
        <v>0</v>
      </c>
      <c r="Y60" s="5">
        <v>0</v>
      </c>
      <c r="Z60" s="5">
        <v>93</v>
      </c>
      <c r="AB60" s="5">
        <v>92</v>
      </c>
      <c r="AC60" s="5">
        <v>0</v>
      </c>
      <c r="AD60" s="5">
        <v>0</v>
      </c>
      <c r="AE60" s="5">
        <v>97</v>
      </c>
      <c r="AG60" s="5">
        <v>115</v>
      </c>
      <c r="AH60" s="5">
        <v>0</v>
      </c>
      <c r="AI60" s="5">
        <v>0</v>
      </c>
      <c r="AJ60" s="5">
        <v>123</v>
      </c>
      <c r="AL60" s="5">
        <v>25</v>
      </c>
      <c r="AM60" s="5">
        <v>0</v>
      </c>
      <c r="AN60" s="5">
        <v>0</v>
      </c>
      <c r="AO60" s="5">
        <v>27</v>
      </c>
      <c r="AQ60" s="5">
        <v>104</v>
      </c>
      <c r="AR60" s="5">
        <v>0</v>
      </c>
      <c r="AS60" s="5">
        <v>0</v>
      </c>
      <c r="AT60" s="5">
        <v>115</v>
      </c>
      <c r="AV60" s="6">
        <f t="shared" si="11"/>
        <v>420</v>
      </c>
      <c r="AW60" s="6">
        <f t="shared" si="0"/>
        <v>0</v>
      </c>
      <c r="AX60" s="6">
        <f t="shared" si="1"/>
        <v>0</v>
      </c>
      <c r="AY60" s="6">
        <f t="shared" si="2"/>
        <v>455</v>
      </c>
      <c r="BA60" s="6">
        <f t="shared" si="12"/>
        <v>579</v>
      </c>
      <c r="BB60" s="6">
        <f t="shared" si="3"/>
        <v>1</v>
      </c>
      <c r="BC60" s="6">
        <f t="shared" si="4"/>
        <v>0</v>
      </c>
      <c r="BD60" s="6">
        <f t="shared" si="5"/>
        <v>629</v>
      </c>
    </row>
    <row r="61" spans="1:56" x14ac:dyDescent="0.25">
      <c r="A61" s="1">
        <f t="shared" si="13"/>
        <v>1590</v>
      </c>
      <c r="C61" s="5">
        <v>7</v>
      </c>
      <c r="D61" s="5">
        <v>0</v>
      </c>
      <c r="E61" s="5">
        <v>1</v>
      </c>
      <c r="F61" s="5">
        <v>10</v>
      </c>
      <c r="H61" s="5">
        <v>65</v>
      </c>
      <c r="I61" s="5">
        <v>0</v>
      </c>
      <c r="J61" s="5">
        <v>0</v>
      </c>
      <c r="K61" s="5">
        <v>71</v>
      </c>
      <c r="M61" s="5">
        <v>86</v>
      </c>
      <c r="N61" s="5">
        <v>0</v>
      </c>
      <c r="O61" s="5">
        <v>0</v>
      </c>
      <c r="P61" s="5">
        <v>92</v>
      </c>
      <c r="R61" s="6">
        <f t="shared" si="7"/>
        <v>158</v>
      </c>
      <c r="S61" s="6">
        <f t="shared" si="8"/>
        <v>0</v>
      </c>
      <c r="T61" s="6">
        <f t="shared" si="9"/>
        <v>1</v>
      </c>
      <c r="U61" s="6">
        <f t="shared" si="10"/>
        <v>173</v>
      </c>
      <c r="W61" s="5">
        <v>84</v>
      </c>
      <c r="X61" s="5">
        <v>0</v>
      </c>
      <c r="Y61" s="5">
        <v>0</v>
      </c>
      <c r="Z61" s="5">
        <v>93</v>
      </c>
      <c r="AB61" s="5">
        <v>92</v>
      </c>
      <c r="AC61" s="5">
        <v>0</v>
      </c>
      <c r="AD61" s="5">
        <v>0</v>
      </c>
      <c r="AE61" s="5">
        <v>97</v>
      </c>
      <c r="AG61" s="5">
        <v>115</v>
      </c>
      <c r="AH61" s="5">
        <v>0</v>
      </c>
      <c r="AI61" s="5">
        <v>0</v>
      </c>
      <c r="AJ61" s="5">
        <v>123</v>
      </c>
      <c r="AL61" s="5">
        <v>25</v>
      </c>
      <c r="AM61" s="5">
        <v>0</v>
      </c>
      <c r="AN61" s="5">
        <v>0</v>
      </c>
      <c r="AO61" s="5">
        <v>27</v>
      </c>
      <c r="AQ61" s="5">
        <v>103</v>
      </c>
      <c r="AR61" s="5">
        <v>0</v>
      </c>
      <c r="AS61" s="5">
        <v>1</v>
      </c>
      <c r="AT61" s="5">
        <v>114</v>
      </c>
      <c r="AV61" s="6">
        <f t="shared" si="11"/>
        <v>419</v>
      </c>
      <c r="AW61" s="6">
        <f t="shared" si="0"/>
        <v>0</v>
      </c>
      <c r="AX61" s="6">
        <f t="shared" si="1"/>
        <v>1</v>
      </c>
      <c r="AY61" s="6">
        <f t="shared" si="2"/>
        <v>454</v>
      </c>
      <c r="BA61" s="6">
        <f t="shared" si="12"/>
        <v>577</v>
      </c>
      <c r="BB61" s="6">
        <f t="shared" si="3"/>
        <v>0</v>
      </c>
      <c r="BC61" s="6">
        <f t="shared" si="4"/>
        <v>2</v>
      </c>
      <c r="BD61" s="6">
        <f t="shared" si="5"/>
        <v>627</v>
      </c>
    </row>
    <row r="62" spans="1:56" x14ac:dyDescent="0.25">
      <c r="A62" s="1">
        <f t="shared" si="13"/>
        <v>1595</v>
      </c>
      <c r="C62" s="5">
        <v>7</v>
      </c>
      <c r="D62" s="5">
        <v>0</v>
      </c>
      <c r="E62" s="5">
        <v>0</v>
      </c>
      <c r="F62" s="5">
        <v>10</v>
      </c>
      <c r="H62" s="5">
        <v>65</v>
      </c>
      <c r="I62" s="5">
        <v>0</v>
      </c>
      <c r="J62" s="5">
        <v>0</v>
      </c>
      <c r="K62" s="5">
        <v>71</v>
      </c>
      <c r="M62" s="5">
        <v>85</v>
      </c>
      <c r="N62" s="5">
        <v>0</v>
      </c>
      <c r="O62" s="5">
        <v>1</v>
      </c>
      <c r="P62" s="5">
        <v>91</v>
      </c>
      <c r="R62" s="6">
        <f t="shared" si="7"/>
        <v>157</v>
      </c>
      <c r="S62" s="6">
        <f t="shared" si="8"/>
        <v>0</v>
      </c>
      <c r="T62" s="6">
        <f t="shared" si="9"/>
        <v>1</v>
      </c>
      <c r="U62" s="6">
        <f t="shared" si="10"/>
        <v>172</v>
      </c>
      <c r="W62" s="5">
        <v>84</v>
      </c>
      <c r="X62" s="5">
        <v>0</v>
      </c>
      <c r="Y62" s="5">
        <v>0</v>
      </c>
      <c r="Z62" s="5">
        <v>93</v>
      </c>
      <c r="AB62" s="5">
        <v>92</v>
      </c>
      <c r="AC62" s="5">
        <v>0</v>
      </c>
      <c r="AD62" s="5">
        <v>0</v>
      </c>
      <c r="AE62" s="5">
        <v>97</v>
      </c>
      <c r="AG62" s="5">
        <v>115</v>
      </c>
      <c r="AH62" s="5">
        <v>0</v>
      </c>
      <c r="AI62" s="5">
        <v>0</v>
      </c>
      <c r="AJ62" s="5">
        <v>123</v>
      </c>
      <c r="AL62" s="5">
        <v>25</v>
      </c>
      <c r="AM62" s="5">
        <v>0</v>
      </c>
      <c r="AN62" s="5">
        <v>0</v>
      </c>
      <c r="AO62" s="5">
        <v>27</v>
      </c>
      <c r="AQ62" s="5">
        <v>102</v>
      </c>
      <c r="AR62" s="5">
        <v>0</v>
      </c>
      <c r="AS62" s="5">
        <v>1</v>
      </c>
      <c r="AT62" s="5">
        <v>113</v>
      </c>
      <c r="AV62" s="6">
        <f t="shared" si="11"/>
        <v>418</v>
      </c>
      <c r="AW62" s="6">
        <f t="shared" si="0"/>
        <v>0</v>
      </c>
      <c r="AX62" s="6">
        <f t="shared" si="1"/>
        <v>1</v>
      </c>
      <c r="AY62" s="6">
        <f t="shared" si="2"/>
        <v>453</v>
      </c>
      <c r="BA62" s="6">
        <f t="shared" si="12"/>
        <v>575</v>
      </c>
      <c r="BB62" s="6">
        <f t="shared" si="3"/>
        <v>0</v>
      </c>
      <c r="BC62" s="6">
        <f t="shared" si="4"/>
        <v>2</v>
      </c>
      <c r="BD62" s="6">
        <f t="shared" si="5"/>
        <v>625</v>
      </c>
    </row>
    <row r="63" spans="1:56" x14ac:dyDescent="0.25">
      <c r="A63" s="1">
        <f t="shared" si="13"/>
        <v>1600</v>
      </c>
      <c r="C63" s="5">
        <v>7</v>
      </c>
      <c r="D63" s="5">
        <v>0</v>
      </c>
      <c r="E63" s="5">
        <v>0</v>
      </c>
      <c r="F63" s="5">
        <v>10</v>
      </c>
      <c r="H63" s="5">
        <v>64</v>
      </c>
      <c r="I63" s="5">
        <v>0</v>
      </c>
      <c r="J63" s="5">
        <v>1</v>
      </c>
      <c r="K63" s="5">
        <v>70</v>
      </c>
      <c r="M63" s="5">
        <v>85</v>
      </c>
      <c r="N63" s="5">
        <v>0</v>
      </c>
      <c r="O63" s="5">
        <v>0</v>
      </c>
      <c r="P63" s="5">
        <v>90</v>
      </c>
      <c r="R63" s="6">
        <f t="shared" si="7"/>
        <v>156</v>
      </c>
      <c r="S63" s="6">
        <f t="shared" si="8"/>
        <v>0</v>
      </c>
      <c r="T63" s="6">
        <f t="shared" si="9"/>
        <v>1</v>
      </c>
      <c r="U63" s="6">
        <f t="shared" si="10"/>
        <v>170</v>
      </c>
      <c r="W63" s="5">
        <v>83</v>
      </c>
      <c r="X63" s="5">
        <v>0</v>
      </c>
      <c r="Y63" s="5">
        <v>1</v>
      </c>
      <c r="Z63" s="5">
        <v>91</v>
      </c>
      <c r="AB63" s="5">
        <v>91</v>
      </c>
      <c r="AC63" s="5">
        <v>0</v>
      </c>
      <c r="AD63" s="5">
        <v>1</v>
      </c>
      <c r="AE63" s="5">
        <v>96</v>
      </c>
      <c r="AG63" s="5">
        <v>115</v>
      </c>
      <c r="AH63" s="5">
        <v>0</v>
      </c>
      <c r="AI63" s="5">
        <v>0</v>
      </c>
      <c r="AJ63" s="5">
        <v>124</v>
      </c>
      <c r="AL63" s="5">
        <v>24</v>
      </c>
      <c r="AM63" s="5">
        <v>0</v>
      </c>
      <c r="AN63" s="5">
        <v>1</v>
      </c>
      <c r="AO63" s="5">
        <v>26</v>
      </c>
      <c r="AQ63" s="5">
        <v>101</v>
      </c>
      <c r="AR63" s="5">
        <v>0</v>
      </c>
      <c r="AS63" s="5">
        <v>1</v>
      </c>
      <c r="AT63" s="5">
        <v>112</v>
      </c>
      <c r="AV63" s="6">
        <f t="shared" si="11"/>
        <v>414</v>
      </c>
      <c r="AW63" s="6">
        <f t="shared" si="0"/>
        <v>0</v>
      </c>
      <c r="AX63" s="6">
        <f t="shared" si="1"/>
        <v>4</v>
      </c>
      <c r="AY63" s="6">
        <f t="shared" si="2"/>
        <v>449</v>
      </c>
      <c r="BA63" s="6">
        <f t="shared" si="12"/>
        <v>570</v>
      </c>
      <c r="BB63" s="6">
        <f t="shared" si="3"/>
        <v>0</v>
      </c>
      <c r="BC63" s="6">
        <f t="shared" si="4"/>
        <v>5</v>
      </c>
      <c r="BD63" s="6">
        <f t="shared" si="5"/>
        <v>619</v>
      </c>
    </row>
    <row r="64" spans="1:56" x14ac:dyDescent="0.25">
      <c r="A64" s="1">
        <f t="shared" si="13"/>
        <v>1605</v>
      </c>
      <c r="C64" s="5">
        <v>8</v>
      </c>
      <c r="D64" s="5">
        <v>1</v>
      </c>
      <c r="E64" s="5">
        <v>0</v>
      </c>
      <c r="F64" s="5">
        <v>11</v>
      </c>
      <c r="H64" s="5">
        <v>64</v>
      </c>
      <c r="I64" s="5">
        <v>0</v>
      </c>
      <c r="J64" s="5">
        <v>0</v>
      </c>
      <c r="K64" s="5">
        <v>70</v>
      </c>
      <c r="M64" s="5">
        <v>85</v>
      </c>
      <c r="N64" s="5">
        <v>0</v>
      </c>
      <c r="O64" s="5">
        <v>0</v>
      </c>
      <c r="P64" s="5">
        <v>90</v>
      </c>
      <c r="R64" s="6">
        <f t="shared" si="7"/>
        <v>157</v>
      </c>
      <c r="S64" s="6">
        <f t="shared" si="8"/>
        <v>1</v>
      </c>
      <c r="T64" s="6">
        <f t="shared" si="9"/>
        <v>0</v>
      </c>
      <c r="U64" s="6">
        <f t="shared" si="10"/>
        <v>171</v>
      </c>
      <c r="W64" s="5">
        <v>83</v>
      </c>
      <c r="X64" s="5">
        <v>0</v>
      </c>
      <c r="Y64" s="5">
        <v>0</v>
      </c>
      <c r="Z64" s="5">
        <v>91</v>
      </c>
      <c r="AB64" s="5">
        <v>91</v>
      </c>
      <c r="AC64" s="5">
        <v>0</v>
      </c>
      <c r="AD64" s="5">
        <v>0</v>
      </c>
      <c r="AE64" s="5">
        <v>96</v>
      </c>
      <c r="AG64" s="5">
        <v>115</v>
      </c>
      <c r="AH64" s="5">
        <v>0</v>
      </c>
      <c r="AI64" s="5">
        <v>0</v>
      </c>
      <c r="AJ64" s="5">
        <v>124</v>
      </c>
      <c r="AL64" s="5">
        <v>24</v>
      </c>
      <c r="AM64" s="5">
        <v>0</v>
      </c>
      <c r="AN64" s="5">
        <v>0</v>
      </c>
      <c r="AO64" s="5">
        <v>26</v>
      </c>
      <c r="AQ64" s="5">
        <v>101</v>
      </c>
      <c r="AR64" s="5">
        <v>0</v>
      </c>
      <c r="AS64" s="5">
        <v>0</v>
      </c>
      <c r="AT64" s="5">
        <v>112</v>
      </c>
      <c r="AV64" s="6">
        <f t="shared" si="11"/>
        <v>414</v>
      </c>
      <c r="AW64" s="6">
        <f t="shared" si="0"/>
        <v>0</v>
      </c>
      <c r="AX64" s="6">
        <f t="shared" si="1"/>
        <v>0</v>
      </c>
      <c r="AY64" s="6">
        <f t="shared" si="2"/>
        <v>449</v>
      </c>
      <c r="BA64" s="6">
        <f t="shared" si="12"/>
        <v>571</v>
      </c>
      <c r="BB64" s="6">
        <f t="shared" si="3"/>
        <v>1</v>
      </c>
      <c r="BC64" s="6">
        <f t="shared" si="4"/>
        <v>0</v>
      </c>
      <c r="BD64" s="6">
        <f t="shared" si="5"/>
        <v>620</v>
      </c>
    </row>
    <row r="65" spans="1:56" x14ac:dyDescent="0.25">
      <c r="A65" s="1">
        <f t="shared" si="13"/>
        <v>1610</v>
      </c>
      <c r="C65" s="5">
        <v>8</v>
      </c>
      <c r="D65" s="5">
        <v>0</v>
      </c>
      <c r="E65" s="5">
        <v>0</v>
      </c>
      <c r="F65" s="5">
        <v>11</v>
      </c>
      <c r="H65" s="5">
        <v>64</v>
      </c>
      <c r="I65" s="5">
        <v>0</v>
      </c>
      <c r="J65" s="5">
        <v>0</v>
      </c>
      <c r="K65" s="5">
        <v>70</v>
      </c>
      <c r="M65" s="5">
        <v>85</v>
      </c>
      <c r="N65" s="5">
        <v>0</v>
      </c>
      <c r="O65" s="5">
        <v>0</v>
      </c>
      <c r="P65" s="5">
        <v>90</v>
      </c>
      <c r="R65" s="6">
        <f t="shared" si="7"/>
        <v>157</v>
      </c>
      <c r="S65" s="6">
        <f t="shared" si="8"/>
        <v>0</v>
      </c>
      <c r="T65" s="6">
        <f t="shared" si="9"/>
        <v>0</v>
      </c>
      <c r="U65" s="6">
        <f t="shared" si="10"/>
        <v>171</v>
      </c>
      <c r="W65" s="5">
        <v>83</v>
      </c>
      <c r="X65" s="5">
        <v>0</v>
      </c>
      <c r="Y65" s="5">
        <v>0</v>
      </c>
      <c r="Z65" s="5">
        <v>91</v>
      </c>
      <c r="AB65" s="5">
        <v>92</v>
      </c>
      <c r="AC65" s="5">
        <v>1</v>
      </c>
      <c r="AD65" s="5">
        <v>0</v>
      </c>
      <c r="AE65" s="5">
        <v>97</v>
      </c>
      <c r="AG65" s="5">
        <v>115</v>
      </c>
      <c r="AH65" s="5">
        <v>0</v>
      </c>
      <c r="AI65" s="5">
        <v>0</v>
      </c>
      <c r="AJ65" s="5">
        <v>124</v>
      </c>
      <c r="AL65" s="5">
        <v>24</v>
      </c>
      <c r="AM65" s="5">
        <v>0</v>
      </c>
      <c r="AN65" s="5">
        <v>0</v>
      </c>
      <c r="AO65" s="5">
        <v>26</v>
      </c>
      <c r="AQ65" s="5">
        <v>101</v>
      </c>
      <c r="AR65" s="5">
        <v>0</v>
      </c>
      <c r="AS65" s="5">
        <v>0</v>
      </c>
      <c r="AT65" s="5">
        <v>112</v>
      </c>
      <c r="AV65" s="6">
        <f t="shared" si="11"/>
        <v>415</v>
      </c>
      <c r="AW65" s="6">
        <f t="shared" si="0"/>
        <v>1</v>
      </c>
      <c r="AX65" s="6">
        <f t="shared" si="1"/>
        <v>0</v>
      </c>
      <c r="AY65" s="6">
        <f t="shared" si="2"/>
        <v>450</v>
      </c>
      <c r="BA65" s="6">
        <f t="shared" si="12"/>
        <v>572</v>
      </c>
      <c r="BB65" s="6">
        <f t="shared" si="3"/>
        <v>1</v>
      </c>
      <c r="BC65" s="6">
        <f t="shared" si="4"/>
        <v>0</v>
      </c>
      <c r="BD65" s="6">
        <f t="shared" si="5"/>
        <v>621</v>
      </c>
    </row>
    <row r="66" spans="1:56" x14ac:dyDescent="0.25">
      <c r="A66" s="1">
        <f t="shared" si="13"/>
        <v>1615</v>
      </c>
      <c r="C66" s="5">
        <v>8</v>
      </c>
      <c r="D66" s="5">
        <v>0</v>
      </c>
      <c r="E66" s="5">
        <v>0</v>
      </c>
      <c r="F66" s="5">
        <v>11</v>
      </c>
      <c r="H66" s="5">
        <v>63</v>
      </c>
      <c r="I66" s="5">
        <v>0</v>
      </c>
      <c r="J66" s="5">
        <v>1</v>
      </c>
      <c r="K66" s="5">
        <v>68</v>
      </c>
      <c r="M66" s="5">
        <v>85</v>
      </c>
      <c r="N66" s="5">
        <v>0</v>
      </c>
      <c r="O66" s="5">
        <v>0</v>
      </c>
      <c r="P66" s="5">
        <v>90</v>
      </c>
      <c r="R66" s="6">
        <f t="shared" si="7"/>
        <v>156</v>
      </c>
      <c r="S66" s="6">
        <f t="shared" si="8"/>
        <v>0</v>
      </c>
      <c r="T66" s="6">
        <f t="shared" si="9"/>
        <v>1</v>
      </c>
      <c r="U66" s="6">
        <f t="shared" si="10"/>
        <v>169</v>
      </c>
      <c r="W66" s="5">
        <v>83</v>
      </c>
      <c r="X66" s="5">
        <v>0</v>
      </c>
      <c r="Y66" s="5">
        <v>0</v>
      </c>
      <c r="Z66" s="5">
        <v>91</v>
      </c>
      <c r="AB66" s="5">
        <v>92</v>
      </c>
      <c r="AC66" s="5">
        <v>0</v>
      </c>
      <c r="AD66" s="5">
        <v>0</v>
      </c>
      <c r="AE66" s="5">
        <v>97</v>
      </c>
      <c r="AG66" s="5">
        <v>115</v>
      </c>
      <c r="AH66" s="5">
        <v>0</v>
      </c>
      <c r="AI66" s="5">
        <v>0</v>
      </c>
      <c r="AJ66" s="5">
        <v>124</v>
      </c>
      <c r="AL66" s="5">
        <v>24</v>
      </c>
      <c r="AM66" s="5">
        <v>0</v>
      </c>
      <c r="AN66" s="5">
        <v>0</v>
      </c>
      <c r="AO66" s="5">
        <v>26</v>
      </c>
      <c r="AQ66" s="5">
        <v>101</v>
      </c>
      <c r="AR66" s="5">
        <v>0</v>
      </c>
      <c r="AS66" s="5">
        <v>0</v>
      </c>
      <c r="AT66" s="5">
        <v>112</v>
      </c>
      <c r="AV66" s="6">
        <f t="shared" si="11"/>
        <v>415</v>
      </c>
      <c r="AW66" s="6">
        <f t="shared" si="0"/>
        <v>0</v>
      </c>
      <c r="AX66" s="6">
        <f t="shared" si="1"/>
        <v>0</v>
      </c>
      <c r="AY66" s="6">
        <f t="shared" si="2"/>
        <v>450</v>
      </c>
      <c r="BA66" s="6">
        <f t="shared" si="12"/>
        <v>571</v>
      </c>
      <c r="BB66" s="6">
        <f t="shared" si="3"/>
        <v>0</v>
      </c>
      <c r="BC66" s="6">
        <f t="shared" si="4"/>
        <v>1</v>
      </c>
      <c r="BD66" s="6">
        <f t="shared" si="5"/>
        <v>619</v>
      </c>
    </row>
    <row r="67" spans="1:56" x14ac:dyDescent="0.25">
      <c r="A67" s="1">
        <f t="shared" si="13"/>
        <v>1620</v>
      </c>
      <c r="C67" s="5">
        <v>11</v>
      </c>
      <c r="D67" s="5">
        <v>3</v>
      </c>
      <c r="E67" s="5">
        <v>0</v>
      </c>
      <c r="F67" s="5">
        <v>15</v>
      </c>
      <c r="H67" s="5">
        <v>64</v>
      </c>
      <c r="I67" s="5">
        <v>1</v>
      </c>
      <c r="J67" s="5">
        <v>0</v>
      </c>
      <c r="K67" s="5">
        <v>70</v>
      </c>
      <c r="M67" s="5">
        <v>85</v>
      </c>
      <c r="N67" s="5">
        <v>0</v>
      </c>
      <c r="O67" s="5">
        <v>0</v>
      </c>
      <c r="P67" s="5">
        <v>90</v>
      </c>
      <c r="R67" s="6">
        <f t="shared" si="7"/>
        <v>160</v>
      </c>
      <c r="S67" s="6">
        <f t="shared" ref="S67:S130" si="14">+D67+I67+N67</f>
        <v>4</v>
      </c>
      <c r="T67" s="6">
        <f t="shared" ref="T67:T130" si="15">+E67+J67+O67</f>
        <v>0</v>
      </c>
      <c r="U67" s="6">
        <f t="shared" ref="U67:U130" si="16">+F67+K67+P67</f>
        <v>175</v>
      </c>
      <c r="W67" s="5">
        <v>83</v>
      </c>
      <c r="X67" s="5">
        <v>0</v>
      </c>
      <c r="Y67" s="5">
        <v>0</v>
      </c>
      <c r="Z67" s="5">
        <v>91</v>
      </c>
      <c r="AB67" s="5">
        <v>92</v>
      </c>
      <c r="AC67" s="5">
        <v>0</v>
      </c>
      <c r="AD67" s="5">
        <v>0</v>
      </c>
      <c r="AE67" s="5">
        <v>97</v>
      </c>
      <c r="AG67" s="5">
        <v>115</v>
      </c>
      <c r="AH67" s="5">
        <v>0</v>
      </c>
      <c r="AI67" s="5">
        <v>0</v>
      </c>
      <c r="AJ67" s="5">
        <v>124</v>
      </c>
      <c r="AL67" s="5">
        <v>24</v>
      </c>
      <c r="AM67" s="5">
        <v>0</v>
      </c>
      <c r="AN67" s="5">
        <v>0</v>
      </c>
      <c r="AO67" s="5">
        <v>26</v>
      </c>
      <c r="AQ67" s="5">
        <v>101</v>
      </c>
      <c r="AR67" s="5">
        <v>0</v>
      </c>
      <c r="AS67" s="5">
        <v>0</v>
      </c>
      <c r="AT67" s="5">
        <v>112</v>
      </c>
      <c r="AV67" s="6">
        <f t="shared" si="11"/>
        <v>415</v>
      </c>
      <c r="AW67" s="6">
        <f t="shared" ref="AW67:AW130" si="17">+X67+AC67+AH67+AM67+AR67</f>
        <v>0</v>
      </c>
      <c r="AX67" s="6">
        <f t="shared" ref="AX67:AX130" si="18">+Y67+AD67+AI67+AN67+AS67</f>
        <v>0</v>
      </c>
      <c r="AY67" s="6">
        <f t="shared" ref="AY67:AY130" si="19">+Z67+AE67+AJ67+AO67+AT67</f>
        <v>450</v>
      </c>
      <c r="BA67" s="6">
        <f t="shared" si="12"/>
        <v>575</v>
      </c>
      <c r="BB67" s="6">
        <f t="shared" ref="BB67:BB130" si="20">+S67+AW67</f>
        <v>4</v>
      </c>
      <c r="BC67" s="6">
        <f t="shared" ref="BC67:BC130" si="21">+T67+AX67</f>
        <v>0</v>
      </c>
      <c r="BD67" s="6">
        <f t="shared" ref="BD67:BD130" si="22">+U67+AY67</f>
        <v>625</v>
      </c>
    </row>
    <row r="68" spans="1:56" x14ac:dyDescent="0.25">
      <c r="A68" s="1">
        <f t="shared" ref="A68:A99" si="23">A67+5</f>
        <v>1625</v>
      </c>
      <c r="C68" s="5">
        <v>10</v>
      </c>
      <c r="D68" s="5">
        <v>0</v>
      </c>
      <c r="E68" s="5">
        <v>1</v>
      </c>
      <c r="F68" s="5">
        <v>14</v>
      </c>
      <c r="H68" s="5">
        <v>65</v>
      </c>
      <c r="I68" s="5">
        <v>1</v>
      </c>
      <c r="J68" s="5">
        <v>0</v>
      </c>
      <c r="K68" s="5">
        <v>72</v>
      </c>
      <c r="M68" s="5">
        <v>84</v>
      </c>
      <c r="N68" s="5">
        <v>0</v>
      </c>
      <c r="O68" s="5">
        <v>1</v>
      </c>
      <c r="P68" s="5">
        <v>89</v>
      </c>
      <c r="R68" s="6">
        <f t="shared" ref="R68:R131" si="24">+C68+H68+M68</f>
        <v>159</v>
      </c>
      <c r="S68" s="6">
        <f t="shared" si="14"/>
        <v>1</v>
      </c>
      <c r="T68" s="6">
        <f t="shared" si="15"/>
        <v>2</v>
      </c>
      <c r="U68" s="6">
        <f t="shared" si="16"/>
        <v>175</v>
      </c>
      <c r="W68" s="5">
        <v>83</v>
      </c>
      <c r="X68" s="5">
        <v>0</v>
      </c>
      <c r="Y68" s="5">
        <v>0</v>
      </c>
      <c r="Z68" s="5">
        <v>91</v>
      </c>
      <c r="AB68" s="5">
        <v>92</v>
      </c>
      <c r="AC68" s="5">
        <v>0</v>
      </c>
      <c r="AD68" s="5">
        <v>0</v>
      </c>
      <c r="AE68" s="5">
        <v>97</v>
      </c>
      <c r="AG68" s="5">
        <v>115</v>
      </c>
      <c r="AH68" s="5">
        <v>0</v>
      </c>
      <c r="AI68" s="5">
        <v>0</v>
      </c>
      <c r="AJ68" s="5">
        <v>124</v>
      </c>
      <c r="AL68" s="5">
        <v>24</v>
      </c>
      <c r="AM68" s="5">
        <v>0</v>
      </c>
      <c r="AN68" s="5">
        <v>0</v>
      </c>
      <c r="AO68" s="5">
        <v>26</v>
      </c>
      <c r="AQ68" s="5">
        <v>101</v>
      </c>
      <c r="AR68" s="5">
        <v>0</v>
      </c>
      <c r="AS68" s="5">
        <v>0</v>
      </c>
      <c r="AT68" s="5">
        <v>113</v>
      </c>
      <c r="AV68" s="6">
        <f t="shared" ref="AV68:AV131" si="25">+W68+AB68+AG68+AL68+AQ68</f>
        <v>415</v>
      </c>
      <c r="AW68" s="6">
        <f t="shared" si="17"/>
        <v>0</v>
      </c>
      <c r="AX68" s="6">
        <f t="shared" si="18"/>
        <v>0</v>
      </c>
      <c r="AY68" s="6">
        <f t="shared" si="19"/>
        <v>451</v>
      </c>
      <c r="BA68" s="6">
        <f t="shared" ref="BA68:BA131" si="26">+R68+AV68</f>
        <v>574</v>
      </c>
      <c r="BB68" s="6">
        <f t="shared" si="20"/>
        <v>1</v>
      </c>
      <c r="BC68" s="6">
        <f t="shared" si="21"/>
        <v>2</v>
      </c>
      <c r="BD68" s="6">
        <f t="shared" si="22"/>
        <v>626</v>
      </c>
    </row>
    <row r="69" spans="1:56" x14ac:dyDescent="0.25">
      <c r="A69" s="1">
        <f t="shared" si="23"/>
        <v>1630</v>
      </c>
      <c r="C69" s="5">
        <v>11</v>
      </c>
      <c r="D69" s="5">
        <v>1</v>
      </c>
      <c r="E69" s="5">
        <v>0</v>
      </c>
      <c r="F69" s="5">
        <v>15</v>
      </c>
      <c r="H69" s="5">
        <v>64</v>
      </c>
      <c r="I69" s="5">
        <v>0</v>
      </c>
      <c r="J69" s="5">
        <v>1</v>
      </c>
      <c r="K69" s="5">
        <v>70</v>
      </c>
      <c r="M69" s="5">
        <v>84</v>
      </c>
      <c r="N69" s="5">
        <v>0</v>
      </c>
      <c r="O69" s="5">
        <v>0</v>
      </c>
      <c r="P69" s="5">
        <v>89</v>
      </c>
      <c r="R69" s="6">
        <f t="shared" si="24"/>
        <v>159</v>
      </c>
      <c r="S69" s="6">
        <f t="shared" si="14"/>
        <v>1</v>
      </c>
      <c r="T69" s="6">
        <f t="shared" si="15"/>
        <v>1</v>
      </c>
      <c r="U69" s="6">
        <f t="shared" si="16"/>
        <v>174</v>
      </c>
      <c r="W69" s="5">
        <v>83</v>
      </c>
      <c r="X69" s="5">
        <v>0</v>
      </c>
      <c r="Y69" s="5">
        <v>0</v>
      </c>
      <c r="Z69" s="5">
        <v>91</v>
      </c>
      <c r="AB69" s="5">
        <v>92</v>
      </c>
      <c r="AC69" s="5">
        <v>0</v>
      </c>
      <c r="AD69" s="5">
        <v>0</v>
      </c>
      <c r="AE69" s="5">
        <v>97</v>
      </c>
      <c r="AG69" s="5">
        <v>115</v>
      </c>
      <c r="AH69" s="5">
        <v>0</v>
      </c>
      <c r="AI69" s="5">
        <v>0</v>
      </c>
      <c r="AJ69" s="5">
        <v>124</v>
      </c>
      <c r="AL69" s="5">
        <v>24</v>
      </c>
      <c r="AM69" s="5">
        <v>0</v>
      </c>
      <c r="AN69" s="5">
        <v>0</v>
      </c>
      <c r="AO69" s="5">
        <v>26</v>
      </c>
      <c r="AQ69" s="5">
        <v>101</v>
      </c>
      <c r="AR69" s="5">
        <v>0</v>
      </c>
      <c r="AS69" s="5">
        <v>0</v>
      </c>
      <c r="AT69" s="5">
        <v>113</v>
      </c>
      <c r="AV69" s="6">
        <f t="shared" si="25"/>
        <v>415</v>
      </c>
      <c r="AW69" s="6">
        <f t="shared" si="17"/>
        <v>0</v>
      </c>
      <c r="AX69" s="6">
        <f t="shared" si="18"/>
        <v>0</v>
      </c>
      <c r="AY69" s="6">
        <f t="shared" si="19"/>
        <v>451</v>
      </c>
      <c r="BA69" s="6">
        <f t="shared" si="26"/>
        <v>574</v>
      </c>
      <c r="BB69" s="6">
        <f t="shared" si="20"/>
        <v>1</v>
      </c>
      <c r="BC69" s="6">
        <f t="shared" si="21"/>
        <v>1</v>
      </c>
      <c r="BD69" s="6">
        <f t="shared" si="22"/>
        <v>625</v>
      </c>
    </row>
    <row r="70" spans="1:56" x14ac:dyDescent="0.25">
      <c r="A70" s="1">
        <f t="shared" si="23"/>
        <v>1635</v>
      </c>
      <c r="C70" s="5">
        <v>11</v>
      </c>
      <c r="D70" s="5">
        <v>0</v>
      </c>
      <c r="E70" s="5">
        <v>0</v>
      </c>
      <c r="F70" s="5">
        <v>15</v>
      </c>
      <c r="H70" s="5">
        <v>64</v>
      </c>
      <c r="I70" s="5">
        <v>0</v>
      </c>
      <c r="J70" s="5">
        <v>0</v>
      </c>
      <c r="K70" s="5">
        <v>70</v>
      </c>
      <c r="M70" s="5">
        <v>83</v>
      </c>
      <c r="N70" s="5">
        <v>0</v>
      </c>
      <c r="O70" s="5">
        <v>1</v>
      </c>
      <c r="P70" s="5">
        <v>88</v>
      </c>
      <c r="R70" s="6">
        <f t="shared" si="24"/>
        <v>158</v>
      </c>
      <c r="S70" s="6">
        <f t="shared" si="14"/>
        <v>0</v>
      </c>
      <c r="T70" s="6">
        <f t="shared" si="15"/>
        <v>1</v>
      </c>
      <c r="U70" s="6">
        <f t="shared" si="16"/>
        <v>173</v>
      </c>
      <c r="W70" s="5">
        <v>83</v>
      </c>
      <c r="X70" s="5">
        <v>0</v>
      </c>
      <c r="Y70" s="5">
        <v>0</v>
      </c>
      <c r="Z70" s="5">
        <v>91</v>
      </c>
      <c r="AB70" s="5">
        <v>93</v>
      </c>
      <c r="AC70" s="5">
        <v>1</v>
      </c>
      <c r="AD70" s="5">
        <v>0</v>
      </c>
      <c r="AE70" s="5">
        <v>98</v>
      </c>
      <c r="AG70" s="5">
        <v>115</v>
      </c>
      <c r="AH70" s="5">
        <v>0</v>
      </c>
      <c r="AI70" s="5">
        <v>0</v>
      </c>
      <c r="AJ70" s="5">
        <v>124</v>
      </c>
      <c r="AL70" s="5">
        <v>24</v>
      </c>
      <c r="AM70" s="5">
        <v>0</v>
      </c>
      <c r="AN70" s="5">
        <v>0</v>
      </c>
      <c r="AO70" s="5">
        <v>26</v>
      </c>
      <c r="AQ70" s="5">
        <v>101</v>
      </c>
      <c r="AR70" s="5">
        <v>0</v>
      </c>
      <c r="AS70" s="5">
        <v>0</v>
      </c>
      <c r="AT70" s="5">
        <v>113</v>
      </c>
      <c r="AV70" s="6">
        <f t="shared" si="25"/>
        <v>416</v>
      </c>
      <c r="AW70" s="6">
        <f t="shared" si="17"/>
        <v>1</v>
      </c>
      <c r="AX70" s="6">
        <f t="shared" si="18"/>
        <v>0</v>
      </c>
      <c r="AY70" s="6">
        <f t="shared" si="19"/>
        <v>452</v>
      </c>
      <c r="BA70" s="6">
        <f t="shared" si="26"/>
        <v>574</v>
      </c>
      <c r="BB70" s="6">
        <f t="shared" si="20"/>
        <v>1</v>
      </c>
      <c r="BC70" s="6">
        <f t="shared" si="21"/>
        <v>1</v>
      </c>
      <c r="BD70" s="6">
        <f t="shared" si="22"/>
        <v>625</v>
      </c>
    </row>
    <row r="71" spans="1:56" x14ac:dyDescent="0.25">
      <c r="A71" s="1">
        <f t="shared" si="23"/>
        <v>1640</v>
      </c>
      <c r="C71" s="5">
        <v>13</v>
      </c>
      <c r="D71" s="5">
        <v>2</v>
      </c>
      <c r="E71" s="5">
        <v>0</v>
      </c>
      <c r="F71" s="5">
        <v>18</v>
      </c>
      <c r="H71" s="5">
        <v>64</v>
      </c>
      <c r="I71" s="5">
        <v>0</v>
      </c>
      <c r="J71" s="5">
        <v>0</v>
      </c>
      <c r="K71" s="5">
        <v>70</v>
      </c>
      <c r="M71" s="5">
        <v>83</v>
      </c>
      <c r="N71" s="5">
        <v>0</v>
      </c>
      <c r="O71" s="5">
        <v>0</v>
      </c>
      <c r="P71" s="5">
        <v>88</v>
      </c>
      <c r="R71" s="6">
        <f t="shared" si="24"/>
        <v>160</v>
      </c>
      <c r="S71" s="6">
        <f t="shared" si="14"/>
        <v>2</v>
      </c>
      <c r="T71" s="6">
        <f t="shared" si="15"/>
        <v>0</v>
      </c>
      <c r="U71" s="6">
        <f t="shared" si="16"/>
        <v>176</v>
      </c>
      <c r="W71" s="5">
        <v>83</v>
      </c>
      <c r="X71" s="5">
        <v>0</v>
      </c>
      <c r="Y71" s="5">
        <v>0</v>
      </c>
      <c r="Z71" s="5">
        <v>91</v>
      </c>
      <c r="AB71" s="5">
        <v>93</v>
      </c>
      <c r="AC71" s="5">
        <v>0</v>
      </c>
      <c r="AD71" s="5">
        <v>0</v>
      </c>
      <c r="AE71" s="5">
        <v>99</v>
      </c>
      <c r="AG71" s="5">
        <v>115</v>
      </c>
      <c r="AH71" s="5">
        <v>0</v>
      </c>
      <c r="AI71" s="5">
        <v>0</v>
      </c>
      <c r="AJ71" s="5">
        <v>124</v>
      </c>
      <c r="AL71" s="5">
        <v>24</v>
      </c>
      <c r="AM71" s="5">
        <v>0</v>
      </c>
      <c r="AN71" s="5">
        <v>0</v>
      </c>
      <c r="AO71" s="5">
        <v>26</v>
      </c>
      <c r="AQ71" s="5">
        <v>102</v>
      </c>
      <c r="AR71" s="5">
        <v>1</v>
      </c>
      <c r="AS71" s="5">
        <v>0</v>
      </c>
      <c r="AT71" s="5">
        <v>114</v>
      </c>
      <c r="AV71" s="6">
        <f t="shared" si="25"/>
        <v>417</v>
      </c>
      <c r="AW71" s="6">
        <f t="shared" si="17"/>
        <v>1</v>
      </c>
      <c r="AX71" s="6">
        <f t="shared" si="18"/>
        <v>0</v>
      </c>
      <c r="AY71" s="6">
        <f t="shared" si="19"/>
        <v>454</v>
      </c>
      <c r="BA71" s="6">
        <f t="shared" si="26"/>
        <v>577</v>
      </c>
      <c r="BB71" s="6">
        <f t="shared" si="20"/>
        <v>3</v>
      </c>
      <c r="BC71" s="6">
        <f t="shared" si="21"/>
        <v>0</v>
      </c>
      <c r="BD71" s="6">
        <f t="shared" si="22"/>
        <v>630</v>
      </c>
    </row>
    <row r="72" spans="1:56" x14ac:dyDescent="0.25">
      <c r="A72" s="1">
        <f t="shared" si="23"/>
        <v>1645</v>
      </c>
      <c r="C72" s="5">
        <v>12</v>
      </c>
      <c r="D72" s="5">
        <v>0</v>
      </c>
      <c r="E72" s="5">
        <v>1</v>
      </c>
      <c r="F72" s="5">
        <v>17</v>
      </c>
      <c r="H72" s="5">
        <v>64</v>
      </c>
      <c r="I72" s="5">
        <v>0</v>
      </c>
      <c r="J72" s="5">
        <v>0</v>
      </c>
      <c r="K72" s="5">
        <v>70</v>
      </c>
      <c r="M72" s="5">
        <v>83</v>
      </c>
      <c r="N72" s="5">
        <v>0</v>
      </c>
      <c r="O72" s="5">
        <v>0</v>
      </c>
      <c r="P72" s="5">
        <v>88</v>
      </c>
      <c r="R72" s="6">
        <f t="shared" si="24"/>
        <v>159</v>
      </c>
      <c r="S72" s="6">
        <f t="shared" si="14"/>
        <v>0</v>
      </c>
      <c r="T72" s="6">
        <f t="shared" si="15"/>
        <v>1</v>
      </c>
      <c r="U72" s="6">
        <f t="shared" si="16"/>
        <v>175</v>
      </c>
      <c r="W72" s="5">
        <v>83</v>
      </c>
      <c r="X72" s="5">
        <v>0</v>
      </c>
      <c r="Y72" s="5">
        <v>0</v>
      </c>
      <c r="Z72" s="5">
        <v>91</v>
      </c>
      <c r="AB72" s="5">
        <v>92</v>
      </c>
      <c r="AC72" s="5">
        <v>0</v>
      </c>
      <c r="AD72" s="5">
        <v>1</v>
      </c>
      <c r="AE72" s="5">
        <v>98</v>
      </c>
      <c r="AG72" s="5">
        <v>115</v>
      </c>
      <c r="AH72" s="5">
        <v>0</v>
      </c>
      <c r="AI72" s="5">
        <v>0</v>
      </c>
      <c r="AJ72" s="5">
        <v>124</v>
      </c>
      <c r="AL72" s="5">
        <v>24</v>
      </c>
      <c r="AM72" s="5">
        <v>0</v>
      </c>
      <c r="AN72" s="5">
        <v>0</v>
      </c>
      <c r="AO72" s="5">
        <v>26</v>
      </c>
      <c r="AQ72" s="5">
        <v>102</v>
      </c>
      <c r="AR72" s="5">
        <v>0</v>
      </c>
      <c r="AS72" s="5">
        <v>0</v>
      </c>
      <c r="AT72" s="5">
        <v>114</v>
      </c>
      <c r="AV72" s="6">
        <f t="shared" si="25"/>
        <v>416</v>
      </c>
      <c r="AW72" s="6">
        <f t="shared" si="17"/>
        <v>0</v>
      </c>
      <c r="AX72" s="6">
        <f t="shared" si="18"/>
        <v>1</v>
      </c>
      <c r="AY72" s="6">
        <f t="shared" si="19"/>
        <v>453</v>
      </c>
      <c r="BA72" s="6">
        <f t="shared" si="26"/>
        <v>575</v>
      </c>
      <c r="BB72" s="6">
        <f t="shared" si="20"/>
        <v>0</v>
      </c>
      <c r="BC72" s="6">
        <f t="shared" si="21"/>
        <v>2</v>
      </c>
      <c r="BD72" s="6">
        <f t="shared" si="22"/>
        <v>628</v>
      </c>
    </row>
    <row r="73" spans="1:56" x14ac:dyDescent="0.25">
      <c r="A73" s="1">
        <f t="shared" si="23"/>
        <v>1650</v>
      </c>
      <c r="C73" s="5">
        <v>13</v>
      </c>
      <c r="D73" s="5">
        <v>2</v>
      </c>
      <c r="E73" s="5">
        <v>1</v>
      </c>
      <c r="F73" s="5">
        <v>18</v>
      </c>
      <c r="H73" s="5">
        <v>64</v>
      </c>
      <c r="I73" s="5">
        <v>0</v>
      </c>
      <c r="J73" s="5">
        <v>0</v>
      </c>
      <c r="K73" s="5">
        <v>70</v>
      </c>
      <c r="M73" s="5">
        <v>83</v>
      </c>
      <c r="N73" s="5">
        <v>0</v>
      </c>
      <c r="O73" s="5">
        <v>0</v>
      </c>
      <c r="P73" s="5">
        <v>88</v>
      </c>
      <c r="R73" s="6">
        <f t="shared" si="24"/>
        <v>160</v>
      </c>
      <c r="S73" s="6">
        <f t="shared" si="14"/>
        <v>2</v>
      </c>
      <c r="T73" s="6">
        <f t="shared" si="15"/>
        <v>1</v>
      </c>
      <c r="U73" s="6">
        <f t="shared" si="16"/>
        <v>176</v>
      </c>
      <c r="W73" s="5">
        <v>83</v>
      </c>
      <c r="X73" s="5">
        <v>0</v>
      </c>
      <c r="Y73" s="5">
        <v>0</v>
      </c>
      <c r="Z73" s="5">
        <v>91</v>
      </c>
      <c r="AB73" s="5">
        <v>92</v>
      </c>
      <c r="AC73" s="5">
        <v>0</v>
      </c>
      <c r="AD73" s="5">
        <v>0</v>
      </c>
      <c r="AE73" s="5">
        <v>98</v>
      </c>
      <c r="AG73" s="5">
        <v>115</v>
      </c>
      <c r="AH73" s="5">
        <v>0</v>
      </c>
      <c r="AI73" s="5">
        <v>0</v>
      </c>
      <c r="AJ73" s="5">
        <v>124</v>
      </c>
      <c r="AL73" s="5">
        <v>24</v>
      </c>
      <c r="AM73" s="5">
        <v>0</v>
      </c>
      <c r="AN73" s="5">
        <v>0</v>
      </c>
      <c r="AO73" s="5">
        <v>26</v>
      </c>
      <c r="AQ73" s="5">
        <v>102</v>
      </c>
      <c r="AR73" s="5">
        <v>1</v>
      </c>
      <c r="AS73" s="5">
        <v>1</v>
      </c>
      <c r="AT73" s="5">
        <v>114</v>
      </c>
      <c r="AV73" s="6">
        <f t="shared" si="25"/>
        <v>416</v>
      </c>
      <c r="AW73" s="6">
        <f t="shared" si="17"/>
        <v>1</v>
      </c>
      <c r="AX73" s="6">
        <f t="shared" si="18"/>
        <v>1</v>
      </c>
      <c r="AY73" s="6">
        <f t="shared" si="19"/>
        <v>453</v>
      </c>
      <c r="BA73" s="6">
        <f t="shared" si="26"/>
        <v>576</v>
      </c>
      <c r="BB73" s="6">
        <f t="shared" si="20"/>
        <v>3</v>
      </c>
      <c r="BC73" s="6">
        <f t="shared" si="21"/>
        <v>2</v>
      </c>
      <c r="BD73" s="6">
        <f t="shared" si="22"/>
        <v>629</v>
      </c>
    </row>
    <row r="74" spans="1:56" x14ac:dyDescent="0.25">
      <c r="A74" s="1">
        <f t="shared" si="23"/>
        <v>1655</v>
      </c>
      <c r="C74" s="5">
        <v>13</v>
      </c>
      <c r="D74" s="5">
        <v>1</v>
      </c>
      <c r="E74" s="5">
        <v>1</v>
      </c>
      <c r="F74" s="5">
        <v>18</v>
      </c>
      <c r="H74" s="5">
        <v>64</v>
      </c>
      <c r="I74" s="5">
        <v>0</v>
      </c>
      <c r="J74" s="5">
        <v>0</v>
      </c>
      <c r="K74" s="5">
        <v>70</v>
      </c>
      <c r="M74" s="5">
        <v>83</v>
      </c>
      <c r="N74" s="5">
        <v>0</v>
      </c>
      <c r="O74" s="5">
        <v>0</v>
      </c>
      <c r="P74" s="5">
        <v>88</v>
      </c>
      <c r="R74" s="6">
        <f t="shared" si="24"/>
        <v>160</v>
      </c>
      <c r="S74" s="6">
        <f t="shared" si="14"/>
        <v>1</v>
      </c>
      <c r="T74" s="6">
        <f t="shared" si="15"/>
        <v>1</v>
      </c>
      <c r="U74" s="6">
        <f t="shared" si="16"/>
        <v>176</v>
      </c>
      <c r="W74" s="5">
        <v>83</v>
      </c>
      <c r="X74" s="5">
        <v>0</v>
      </c>
      <c r="Y74" s="5">
        <v>0</v>
      </c>
      <c r="Z74" s="5">
        <v>91</v>
      </c>
      <c r="AB74" s="5">
        <v>92</v>
      </c>
      <c r="AC74" s="5">
        <v>0</v>
      </c>
      <c r="AD74" s="5">
        <v>0</v>
      </c>
      <c r="AE74" s="5">
        <v>98</v>
      </c>
      <c r="AG74" s="5">
        <v>115</v>
      </c>
      <c r="AH74" s="5">
        <v>0</v>
      </c>
      <c r="AI74" s="5">
        <v>0</v>
      </c>
      <c r="AJ74" s="5">
        <v>124</v>
      </c>
      <c r="AL74" s="5">
        <v>24</v>
      </c>
      <c r="AM74" s="5">
        <v>0</v>
      </c>
      <c r="AN74" s="5">
        <v>0</v>
      </c>
      <c r="AO74" s="5">
        <v>26</v>
      </c>
      <c r="AQ74" s="5">
        <v>102</v>
      </c>
      <c r="AR74" s="5">
        <v>0</v>
      </c>
      <c r="AS74" s="5">
        <v>0</v>
      </c>
      <c r="AT74" s="5">
        <v>114</v>
      </c>
      <c r="AV74" s="6">
        <f t="shared" si="25"/>
        <v>416</v>
      </c>
      <c r="AW74" s="6">
        <f t="shared" si="17"/>
        <v>0</v>
      </c>
      <c r="AX74" s="6">
        <f t="shared" si="18"/>
        <v>0</v>
      </c>
      <c r="AY74" s="6">
        <f t="shared" si="19"/>
        <v>453</v>
      </c>
      <c r="BA74" s="6">
        <f t="shared" si="26"/>
        <v>576</v>
      </c>
      <c r="BB74" s="6">
        <f t="shared" si="20"/>
        <v>1</v>
      </c>
      <c r="BC74" s="6">
        <f t="shared" si="21"/>
        <v>1</v>
      </c>
      <c r="BD74" s="6">
        <f t="shared" si="22"/>
        <v>629</v>
      </c>
    </row>
    <row r="75" spans="1:56" x14ac:dyDescent="0.25">
      <c r="A75" s="1">
        <f t="shared" si="23"/>
        <v>1660</v>
      </c>
      <c r="C75" s="5">
        <v>13</v>
      </c>
      <c r="D75" s="5">
        <v>3</v>
      </c>
      <c r="E75" s="5">
        <v>3</v>
      </c>
      <c r="F75" s="5">
        <v>19</v>
      </c>
      <c r="H75" s="5">
        <v>64</v>
      </c>
      <c r="I75" s="5">
        <v>0</v>
      </c>
      <c r="J75" s="5">
        <v>0</v>
      </c>
      <c r="K75" s="5">
        <v>70</v>
      </c>
      <c r="M75" s="5">
        <v>82</v>
      </c>
      <c r="N75" s="5">
        <v>0</v>
      </c>
      <c r="O75" s="5">
        <v>1</v>
      </c>
      <c r="P75" s="5">
        <v>87</v>
      </c>
      <c r="R75" s="6">
        <f t="shared" si="24"/>
        <v>159</v>
      </c>
      <c r="S75" s="6">
        <f t="shared" si="14"/>
        <v>3</v>
      </c>
      <c r="T75" s="6">
        <f t="shared" si="15"/>
        <v>4</v>
      </c>
      <c r="U75" s="6">
        <f t="shared" si="16"/>
        <v>176</v>
      </c>
      <c r="W75" s="5">
        <v>83</v>
      </c>
      <c r="X75" s="5">
        <v>0</v>
      </c>
      <c r="Y75" s="5">
        <v>0</v>
      </c>
      <c r="Z75" s="5">
        <v>91</v>
      </c>
      <c r="AB75" s="5">
        <v>92</v>
      </c>
      <c r="AC75" s="5">
        <v>0</v>
      </c>
      <c r="AD75" s="5">
        <v>0</v>
      </c>
      <c r="AE75" s="5">
        <v>98</v>
      </c>
      <c r="AG75" s="5">
        <v>115</v>
      </c>
      <c r="AH75" s="5">
        <v>0</v>
      </c>
      <c r="AI75" s="5">
        <v>0</v>
      </c>
      <c r="AJ75" s="5">
        <v>124</v>
      </c>
      <c r="AL75" s="5">
        <v>24</v>
      </c>
      <c r="AM75" s="5">
        <v>0</v>
      </c>
      <c r="AN75" s="5">
        <v>0</v>
      </c>
      <c r="AO75" s="5">
        <v>26</v>
      </c>
      <c r="AQ75" s="5">
        <v>102</v>
      </c>
      <c r="AR75" s="5">
        <v>0</v>
      </c>
      <c r="AS75" s="5">
        <v>0</v>
      </c>
      <c r="AT75" s="5">
        <v>114</v>
      </c>
      <c r="AV75" s="6">
        <f t="shared" si="25"/>
        <v>416</v>
      </c>
      <c r="AW75" s="6">
        <f t="shared" si="17"/>
        <v>0</v>
      </c>
      <c r="AX75" s="6">
        <f t="shared" si="18"/>
        <v>0</v>
      </c>
      <c r="AY75" s="6">
        <f t="shared" si="19"/>
        <v>453</v>
      </c>
      <c r="BA75" s="6">
        <f t="shared" si="26"/>
        <v>575</v>
      </c>
      <c r="BB75" s="6">
        <f t="shared" si="20"/>
        <v>3</v>
      </c>
      <c r="BC75" s="6">
        <f t="shared" si="21"/>
        <v>4</v>
      </c>
      <c r="BD75" s="6">
        <f t="shared" si="22"/>
        <v>629</v>
      </c>
    </row>
    <row r="76" spans="1:56" x14ac:dyDescent="0.25">
      <c r="A76" s="1">
        <f t="shared" si="23"/>
        <v>1665</v>
      </c>
      <c r="C76" s="5">
        <v>13</v>
      </c>
      <c r="D76" s="5">
        <v>0</v>
      </c>
      <c r="E76" s="5">
        <v>0</v>
      </c>
      <c r="F76" s="5">
        <v>19</v>
      </c>
      <c r="H76" s="5">
        <v>64</v>
      </c>
      <c r="I76" s="5">
        <v>0</v>
      </c>
      <c r="J76" s="5">
        <v>0</v>
      </c>
      <c r="K76" s="5">
        <v>70</v>
      </c>
      <c r="M76" s="5">
        <v>81</v>
      </c>
      <c r="N76" s="5">
        <v>0</v>
      </c>
      <c r="O76" s="5">
        <v>1</v>
      </c>
      <c r="P76" s="5">
        <v>86</v>
      </c>
      <c r="R76" s="6">
        <f t="shared" si="24"/>
        <v>158</v>
      </c>
      <c r="S76" s="6">
        <f t="shared" si="14"/>
        <v>0</v>
      </c>
      <c r="T76" s="6">
        <f t="shared" si="15"/>
        <v>1</v>
      </c>
      <c r="U76" s="6">
        <f t="shared" si="16"/>
        <v>175</v>
      </c>
      <c r="W76" s="5">
        <v>82</v>
      </c>
      <c r="X76" s="5">
        <v>0</v>
      </c>
      <c r="Y76" s="5">
        <v>1</v>
      </c>
      <c r="Z76" s="5">
        <v>90</v>
      </c>
      <c r="AB76" s="5">
        <v>92</v>
      </c>
      <c r="AC76" s="5">
        <v>0</v>
      </c>
      <c r="AD76" s="5">
        <v>0</v>
      </c>
      <c r="AE76" s="5">
        <v>98</v>
      </c>
      <c r="AG76" s="5">
        <v>115</v>
      </c>
      <c r="AH76" s="5">
        <v>0</v>
      </c>
      <c r="AI76" s="5">
        <v>0</v>
      </c>
      <c r="AJ76" s="5">
        <v>124</v>
      </c>
      <c r="AL76" s="5">
        <v>24</v>
      </c>
      <c r="AM76" s="5">
        <v>0</v>
      </c>
      <c r="AN76" s="5">
        <v>0</v>
      </c>
      <c r="AO76" s="5">
        <v>26</v>
      </c>
      <c r="AQ76" s="5">
        <v>102</v>
      </c>
      <c r="AR76" s="5">
        <v>0</v>
      </c>
      <c r="AS76" s="5">
        <v>0</v>
      </c>
      <c r="AT76" s="5">
        <v>114</v>
      </c>
      <c r="AV76" s="6">
        <f t="shared" si="25"/>
        <v>415</v>
      </c>
      <c r="AW76" s="6">
        <f t="shared" si="17"/>
        <v>0</v>
      </c>
      <c r="AX76" s="6">
        <f t="shared" si="18"/>
        <v>1</v>
      </c>
      <c r="AY76" s="6">
        <f t="shared" si="19"/>
        <v>452</v>
      </c>
      <c r="BA76" s="6">
        <f t="shared" si="26"/>
        <v>573</v>
      </c>
      <c r="BB76" s="6">
        <f t="shared" si="20"/>
        <v>0</v>
      </c>
      <c r="BC76" s="6">
        <f t="shared" si="21"/>
        <v>2</v>
      </c>
      <c r="BD76" s="6">
        <f t="shared" si="22"/>
        <v>627</v>
      </c>
    </row>
    <row r="77" spans="1:56" x14ac:dyDescent="0.25">
      <c r="A77" s="1">
        <f t="shared" si="23"/>
        <v>1670</v>
      </c>
      <c r="C77" s="5">
        <v>13</v>
      </c>
      <c r="D77" s="5">
        <v>1</v>
      </c>
      <c r="E77" s="5">
        <v>1</v>
      </c>
      <c r="F77" s="5">
        <v>19</v>
      </c>
      <c r="H77" s="5">
        <v>64</v>
      </c>
      <c r="I77" s="5">
        <v>0</v>
      </c>
      <c r="J77" s="5">
        <v>0</v>
      </c>
      <c r="K77" s="5">
        <v>70</v>
      </c>
      <c r="M77" s="5">
        <v>81</v>
      </c>
      <c r="N77" s="5">
        <v>0</v>
      </c>
      <c r="O77" s="5">
        <v>0</v>
      </c>
      <c r="P77" s="5">
        <v>86</v>
      </c>
      <c r="R77" s="6">
        <f t="shared" si="24"/>
        <v>158</v>
      </c>
      <c r="S77" s="6">
        <f t="shared" si="14"/>
        <v>1</v>
      </c>
      <c r="T77" s="6">
        <f t="shared" si="15"/>
        <v>1</v>
      </c>
      <c r="U77" s="6">
        <f t="shared" si="16"/>
        <v>175</v>
      </c>
      <c r="W77" s="5">
        <v>82</v>
      </c>
      <c r="X77" s="5">
        <v>0</v>
      </c>
      <c r="Y77" s="5">
        <v>0</v>
      </c>
      <c r="Z77" s="5">
        <v>90</v>
      </c>
      <c r="AB77" s="5">
        <v>91</v>
      </c>
      <c r="AC77" s="5">
        <v>0</v>
      </c>
      <c r="AD77" s="5">
        <v>1</v>
      </c>
      <c r="AE77" s="5">
        <v>97</v>
      </c>
      <c r="AG77" s="5">
        <v>115</v>
      </c>
      <c r="AH77" s="5">
        <v>0</v>
      </c>
      <c r="AI77" s="5">
        <v>0</v>
      </c>
      <c r="AJ77" s="5">
        <v>124</v>
      </c>
      <c r="AL77" s="5">
        <v>24</v>
      </c>
      <c r="AM77" s="5">
        <v>0</v>
      </c>
      <c r="AN77" s="5">
        <v>0</v>
      </c>
      <c r="AO77" s="5">
        <v>26</v>
      </c>
      <c r="AQ77" s="5">
        <v>102</v>
      </c>
      <c r="AR77" s="5">
        <v>0</v>
      </c>
      <c r="AS77" s="5">
        <v>0</v>
      </c>
      <c r="AT77" s="5">
        <v>114</v>
      </c>
      <c r="AV77" s="6">
        <f t="shared" si="25"/>
        <v>414</v>
      </c>
      <c r="AW77" s="6">
        <f t="shared" si="17"/>
        <v>0</v>
      </c>
      <c r="AX77" s="6">
        <f t="shared" si="18"/>
        <v>1</v>
      </c>
      <c r="AY77" s="6">
        <f t="shared" si="19"/>
        <v>451</v>
      </c>
      <c r="BA77" s="6">
        <f t="shared" si="26"/>
        <v>572</v>
      </c>
      <c r="BB77" s="6">
        <f t="shared" si="20"/>
        <v>1</v>
      </c>
      <c r="BC77" s="6">
        <f t="shared" si="21"/>
        <v>2</v>
      </c>
      <c r="BD77" s="6">
        <f t="shared" si="22"/>
        <v>626</v>
      </c>
    </row>
    <row r="78" spans="1:56" x14ac:dyDescent="0.25">
      <c r="A78" s="1">
        <f t="shared" si="23"/>
        <v>1675</v>
      </c>
      <c r="C78" s="5">
        <v>15</v>
      </c>
      <c r="D78" s="5">
        <v>2</v>
      </c>
      <c r="E78" s="5">
        <v>0</v>
      </c>
      <c r="F78" s="5">
        <v>21</v>
      </c>
      <c r="H78" s="5">
        <v>64</v>
      </c>
      <c r="I78" s="5">
        <v>0</v>
      </c>
      <c r="J78" s="5">
        <v>0</v>
      </c>
      <c r="K78" s="5">
        <v>70</v>
      </c>
      <c r="M78" s="5">
        <v>81</v>
      </c>
      <c r="N78" s="5">
        <v>0</v>
      </c>
      <c r="O78" s="5">
        <v>0</v>
      </c>
      <c r="P78" s="5">
        <v>86</v>
      </c>
      <c r="R78" s="6">
        <f t="shared" si="24"/>
        <v>160</v>
      </c>
      <c r="S78" s="6">
        <f t="shared" si="14"/>
        <v>2</v>
      </c>
      <c r="T78" s="6">
        <f t="shared" si="15"/>
        <v>0</v>
      </c>
      <c r="U78" s="6">
        <f t="shared" si="16"/>
        <v>177</v>
      </c>
      <c r="W78" s="5">
        <v>82</v>
      </c>
      <c r="X78" s="5">
        <v>0</v>
      </c>
      <c r="Y78" s="5">
        <v>0</v>
      </c>
      <c r="Z78" s="5">
        <v>90</v>
      </c>
      <c r="AB78" s="5">
        <v>90</v>
      </c>
      <c r="AC78" s="5">
        <v>0</v>
      </c>
      <c r="AD78" s="5">
        <v>1</v>
      </c>
      <c r="AE78" s="5">
        <v>96</v>
      </c>
      <c r="AG78" s="5">
        <v>115</v>
      </c>
      <c r="AH78" s="5">
        <v>0</v>
      </c>
      <c r="AI78" s="5">
        <v>0</v>
      </c>
      <c r="AJ78" s="5">
        <v>124</v>
      </c>
      <c r="AL78" s="5">
        <v>24</v>
      </c>
      <c r="AM78" s="5">
        <v>0</v>
      </c>
      <c r="AN78" s="5">
        <v>0</v>
      </c>
      <c r="AO78" s="5">
        <v>26</v>
      </c>
      <c r="AQ78" s="5">
        <v>102</v>
      </c>
      <c r="AR78" s="5">
        <v>0</v>
      </c>
      <c r="AS78" s="5">
        <v>0</v>
      </c>
      <c r="AT78" s="5">
        <v>114</v>
      </c>
      <c r="AV78" s="6">
        <f t="shared" si="25"/>
        <v>413</v>
      </c>
      <c r="AW78" s="6">
        <f t="shared" si="17"/>
        <v>0</v>
      </c>
      <c r="AX78" s="6">
        <f t="shared" si="18"/>
        <v>1</v>
      </c>
      <c r="AY78" s="6">
        <f t="shared" si="19"/>
        <v>450</v>
      </c>
      <c r="BA78" s="6">
        <f t="shared" si="26"/>
        <v>573</v>
      </c>
      <c r="BB78" s="6">
        <f t="shared" si="20"/>
        <v>2</v>
      </c>
      <c r="BC78" s="6">
        <f t="shared" si="21"/>
        <v>1</v>
      </c>
      <c r="BD78" s="6">
        <f t="shared" si="22"/>
        <v>627</v>
      </c>
    </row>
    <row r="79" spans="1:56" x14ac:dyDescent="0.25">
      <c r="A79" s="1">
        <f t="shared" si="23"/>
        <v>1680</v>
      </c>
      <c r="C79" s="5">
        <v>17</v>
      </c>
      <c r="D79" s="5">
        <v>2</v>
      </c>
      <c r="E79" s="5">
        <v>0</v>
      </c>
      <c r="F79" s="5">
        <v>23</v>
      </c>
      <c r="H79" s="5">
        <v>64</v>
      </c>
      <c r="I79" s="5">
        <v>0</v>
      </c>
      <c r="J79" s="5">
        <v>0</v>
      </c>
      <c r="K79" s="5">
        <v>70</v>
      </c>
      <c r="M79" s="5">
        <v>82</v>
      </c>
      <c r="N79" s="5">
        <v>1</v>
      </c>
      <c r="O79" s="5">
        <v>0</v>
      </c>
      <c r="P79" s="5">
        <v>87</v>
      </c>
      <c r="R79" s="6">
        <f t="shared" si="24"/>
        <v>163</v>
      </c>
      <c r="S79" s="6">
        <f t="shared" si="14"/>
        <v>3</v>
      </c>
      <c r="T79" s="6">
        <f t="shared" si="15"/>
        <v>0</v>
      </c>
      <c r="U79" s="6">
        <f t="shared" si="16"/>
        <v>180</v>
      </c>
      <c r="W79" s="5">
        <v>82</v>
      </c>
      <c r="X79" s="5">
        <v>0</v>
      </c>
      <c r="Y79" s="5">
        <v>0</v>
      </c>
      <c r="Z79" s="5">
        <v>90</v>
      </c>
      <c r="AB79" s="5">
        <v>90</v>
      </c>
      <c r="AC79" s="5">
        <v>0</v>
      </c>
      <c r="AD79" s="5">
        <v>0</v>
      </c>
      <c r="AE79" s="5">
        <v>96</v>
      </c>
      <c r="AG79" s="5">
        <v>115</v>
      </c>
      <c r="AH79" s="5">
        <v>0</v>
      </c>
      <c r="AI79" s="5">
        <v>0</v>
      </c>
      <c r="AJ79" s="5">
        <v>124</v>
      </c>
      <c r="AL79" s="5">
        <v>24</v>
      </c>
      <c r="AM79" s="5">
        <v>0</v>
      </c>
      <c r="AN79" s="5">
        <v>0</v>
      </c>
      <c r="AO79" s="5">
        <v>26</v>
      </c>
      <c r="AQ79" s="5">
        <v>102</v>
      </c>
      <c r="AR79" s="5">
        <v>0</v>
      </c>
      <c r="AS79" s="5">
        <v>0</v>
      </c>
      <c r="AT79" s="5">
        <v>114</v>
      </c>
      <c r="AV79" s="6">
        <f t="shared" si="25"/>
        <v>413</v>
      </c>
      <c r="AW79" s="6">
        <f t="shared" si="17"/>
        <v>0</v>
      </c>
      <c r="AX79" s="6">
        <f t="shared" si="18"/>
        <v>0</v>
      </c>
      <c r="AY79" s="6">
        <f t="shared" si="19"/>
        <v>450</v>
      </c>
      <c r="BA79" s="6">
        <f t="shared" si="26"/>
        <v>576</v>
      </c>
      <c r="BB79" s="6">
        <f t="shared" si="20"/>
        <v>3</v>
      </c>
      <c r="BC79" s="6">
        <f t="shared" si="21"/>
        <v>0</v>
      </c>
      <c r="BD79" s="6">
        <f t="shared" si="22"/>
        <v>630</v>
      </c>
    </row>
    <row r="80" spans="1:56" x14ac:dyDescent="0.25">
      <c r="A80" s="1">
        <f t="shared" si="23"/>
        <v>1685</v>
      </c>
      <c r="C80" s="5">
        <v>17</v>
      </c>
      <c r="D80" s="5">
        <v>1</v>
      </c>
      <c r="E80" s="5">
        <v>1</v>
      </c>
      <c r="F80" s="5">
        <v>23</v>
      </c>
      <c r="H80" s="5">
        <v>64</v>
      </c>
      <c r="I80" s="5">
        <v>0</v>
      </c>
      <c r="J80" s="5">
        <v>0</v>
      </c>
      <c r="K80" s="5">
        <v>70</v>
      </c>
      <c r="M80" s="5">
        <v>81</v>
      </c>
      <c r="N80" s="5">
        <v>0</v>
      </c>
      <c r="O80" s="5">
        <v>1</v>
      </c>
      <c r="P80" s="5">
        <v>86</v>
      </c>
      <c r="R80" s="6">
        <f t="shared" si="24"/>
        <v>162</v>
      </c>
      <c r="S80" s="6">
        <f t="shared" si="14"/>
        <v>1</v>
      </c>
      <c r="T80" s="6">
        <f t="shared" si="15"/>
        <v>2</v>
      </c>
      <c r="U80" s="6">
        <f t="shared" si="16"/>
        <v>179</v>
      </c>
      <c r="W80" s="5">
        <v>82</v>
      </c>
      <c r="X80" s="5">
        <v>0</v>
      </c>
      <c r="Y80" s="5">
        <v>0</v>
      </c>
      <c r="Z80" s="5">
        <v>90</v>
      </c>
      <c r="AB80" s="5">
        <v>89</v>
      </c>
      <c r="AC80" s="5">
        <v>0</v>
      </c>
      <c r="AD80" s="5">
        <v>1</v>
      </c>
      <c r="AE80" s="5">
        <v>94</v>
      </c>
      <c r="AG80" s="5">
        <v>115</v>
      </c>
      <c r="AH80" s="5">
        <v>0</v>
      </c>
      <c r="AI80" s="5">
        <v>0</v>
      </c>
      <c r="AJ80" s="5">
        <v>124</v>
      </c>
      <c r="AL80" s="5">
        <v>25</v>
      </c>
      <c r="AM80" s="5">
        <v>1</v>
      </c>
      <c r="AN80" s="5">
        <v>0</v>
      </c>
      <c r="AO80" s="5">
        <v>27</v>
      </c>
      <c r="AQ80" s="5">
        <v>102</v>
      </c>
      <c r="AR80" s="5">
        <v>0</v>
      </c>
      <c r="AS80" s="5">
        <v>0</v>
      </c>
      <c r="AT80" s="5">
        <v>114</v>
      </c>
      <c r="AV80" s="6">
        <f t="shared" si="25"/>
        <v>413</v>
      </c>
      <c r="AW80" s="6">
        <f t="shared" si="17"/>
        <v>1</v>
      </c>
      <c r="AX80" s="6">
        <f t="shared" si="18"/>
        <v>1</v>
      </c>
      <c r="AY80" s="6">
        <f t="shared" si="19"/>
        <v>449</v>
      </c>
      <c r="BA80" s="6">
        <f t="shared" si="26"/>
        <v>575</v>
      </c>
      <c r="BB80" s="6">
        <f t="shared" si="20"/>
        <v>2</v>
      </c>
      <c r="BC80" s="6">
        <f t="shared" si="21"/>
        <v>3</v>
      </c>
      <c r="BD80" s="6">
        <f t="shared" si="22"/>
        <v>628</v>
      </c>
    </row>
    <row r="81" spans="1:56" x14ac:dyDescent="0.25">
      <c r="A81" s="1">
        <f t="shared" si="23"/>
        <v>1690</v>
      </c>
      <c r="C81" s="5">
        <v>19</v>
      </c>
      <c r="D81" s="5">
        <v>2</v>
      </c>
      <c r="E81" s="5">
        <v>0</v>
      </c>
      <c r="F81" s="5">
        <v>25</v>
      </c>
      <c r="H81" s="5">
        <v>64</v>
      </c>
      <c r="I81" s="5">
        <v>0</v>
      </c>
      <c r="J81" s="5">
        <v>0</v>
      </c>
      <c r="K81" s="5">
        <v>70</v>
      </c>
      <c r="M81" s="5">
        <v>81</v>
      </c>
      <c r="N81" s="5">
        <v>0</v>
      </c>
      <c r="O81" s="5">
        <v>0</v>
      </c>
      <c r="P81" s="5">
        <v>86</v>
      </c>
      <c r="R81" s="6">
        <f t="shared" si="24"/>
        <v>164</v>
      </c>
      <c r="S81" s="6">
        <f t="shared" si="14"/>
        <v>2</v>
      </c>
      <c r="T81" s="6">
        <f t="shared" si="15"/>
        <v>0</v>
      </c>
      <c r="U81" s="6">
        <f t="shared" si="16"/>
        <v>181</v>
      </c>
      <c r="W81" s="5">
        <v>82</v>
      </c>
      <c r="X81" s="5">
        <v>0</v>
      </c>
      <c r="Y81" s="5">
        <v>0</v>
      </c>
      <c r="Z81" s="5">
        <v>90</v>
      </c>
      <c r="AB81" s="5">
        <v>89</v>
      </c>
      <c r="AC81" s="5">
        <v>0</v>
      </c>
      <c r="AD81" s="5">
        <v>0</v>
      </c>
      <c r="AE81" s="5">
        <v>94</v>
      </c>
      <c r="AG81" s="5">
        <v>115</v>
      </c>
      <c r="AH81" s="5">
        <v>0</v>
      </c>
      <c r="AI81" s="5">
        <v>0</v>
      </c>
      <c r="AJ81" s="5">
        <v>124</v>
      </c>
      <c r="AL81" s="5">
        <v>25</v>
      </c>
      <c r="AM81" s="5">
        <v>0</v>
      </c>
      <c r="AN81" s="5">
        <v>0</v>
      </c>
      <c r="AO81" s="5">
        <v>27</v>
      </c>
      <c r="AQ81" s="5">
        <v>101</v>
      </c>
      <c r="AR81" s="5">
        <v>0</v>
      </c>
      <c r="AS81" s="5">
        <v>1</v>
      </c>
      <c r="AT81" s="5">
        <v>113</v>
      </c>
      <c r="AV81" s="6">
        <f t="shared" si="25"/>
        <v>412</v>
      </c>
      <c r="AW81" s="6">
        <f t="shared" si="17"/>
        <v>0</v>
      </c>
      <c r="AX81" s="6">
        <f t="shared" si="18"/>
        <v>1</v>
      </c>
      <c r="AY81" s="6">
        <f t="shared" si="19"/>
        <v>448</v>
      </c>
      <c r="BA81" s="6">
        <f t="shared" si="26"/>
        <v>576</v>
      </c>
      <c r="BB81" s="6">
        <f t="shared" si="20"/>
        <v>2</v>
      </c>
      <c r="BC81" s="6">
        <f t="shared" si="21"/>
        <v>1</v>
      </c>
      <c r="BD81" s="6">
        <f t="shared" si="22"/>
        <v>629</v>
      </c>
    </row>
    <row r="82" spans="1:56" x14ac:dyDescent="0.25">
      <c r="A82" s="1">
        <f t="shared" si="23"/>
        <v>1695</v>
      </c>
      <c r="C82" s="5">
        <v>19</v>
      </c>
      <c r="D82" s="5">
        <v>0</v>
      </c>
      <c r="E82" s="5">
        <v>0</v>
      </c>
      <c r="F82" s="5">
        <v>25</v>
      </c>
      <c r="H82" s="5">
        <v>64</v>
      </c>
      <c r="I82" s="5">
        <v>0</v>
      </c>
      <c r="J82" s="5">
        <v>0</v>
      </c>
      <c r="K82" s="5">
        <v>70</v>
      </c>
      <c r="M82" s="5">
        <v>81</v>
      </c>
      <c r="N82" s="5">
        <v>0</v>
      </c>
      <c r="O82" s="5">
        <v>0</v>
      </c>
      <c r="P82" s="5">
        <v>86</v>
      </c>
      <c r="R82" s="6">
        <f t="shared" si="24"/>
        <v>164</v>
      </c>
      <c r="S82" s="6">
        <f t="shared" si="14"/>
        <v>0</v>
      </c>
      <c r="T82" s="6">
        <f t="shared" si="15"/>
        <v>0</v>
      </c>
      <c r="U82" s="6">
        <f t="shared" si="16"/>
        <v>181</v>
      </c>
      <c r="W82" s="5">
        <v>82</v>
      </c>
      <c r="X82" s="5">
        <v>0</v>
      </c>
      <c r="Y82" s="5">
        <v>0</v>
      </c>
      <c r="Z82" s="5">
        <v>90</v>
      </c>
      <c r="AB82" s="5">
        <v>89</v>
      </c>
      <c r="AC82" s="5">
        <v>0</v>
      </c>
      <c r="AD82" s="5">
        <v>0</v>
      </c>
      <c r="AE82" s="5">
        <v>94</v>
      </c>
      <c r="AG82" s="5">
        <v>115</v>
      </c>
      <c r="AH82" s="5">
        <v>0</v>
      </c>
      <c r="AI82" s="5">
        <v>0</v>
      </c>
      <c r="AJ82" s="5">
        <v>124</v>
      </c>
      <c r="AL82" s="5">
        <v>24</v>
      </c>
      <c r="AM82" s="5">
        <v>0</v>
      </c>
      <c r="AN82" s="5">
        <v>1</v>
      </c>
      <c r="AO82" s="5">
        <v>26</v>
      </c>
      <c r="AQ82" s="5">
        <v>101</v>
      </c>
      <c r="AR82" s="5">
        <v>0</v>
      </c>
      <c r="AS82" s="5">
        <v>0</v>
      </c>
      <c r="AT82" s="5">
        <v>113</v>
      </c>
      <c r="AV82" s="6">
        <f t="shared" si="25"/>
        <v>411</v>
      </c>
      <c r="AW82" s="6">
        <f t="shared" si="17"/>
        <v>0</v>
      </c>
      <c r="AX82" s="6">
        <f t="shared" si="18"/>
        <v>1</v>
      </c>
      <c r="AY82" s="6">
        <f t="shared" si="19"/>
        <v>447</v>
      </c>
      <c r="BA82" s="6">
        <f t="shared" si="26"/>
        <v>575</v>
      </c>
      <c r="BB82" s="6">
        <f t="shared" si="20"/>
        <v>0</v>
      </c>
      <c r="BC82" s="6">
        <f t="shared" si="21"/>
        <v>1</v>
      </c>
      <c r="BD82" s="6">
        <f t="shared" si="22"/>
        <v>628</v>
      </c>
    </row>
    <row r="83" spans="1:56" x14ac:dyDescent="0.25">
      <c r="A83" s="1">
        <f t="shared" si="23"/>
        <v>1700</v>
      </c>
      <c r="C83" s="5">
        <v>19</v>
      </c>
      <c r="D83" s="5">
        <v>2</v>
      </c>
      <c r="E83" s="5">
        <v>2</v>
      </c>
      <c r="F83" s="5">
        <v>25</v>
      </c>
      <c r="H83" s="5">
        <v>64</v>
      </c>
      <c r="I83" s="5">
        <v>0</v>
      </c>
      <c r="J83" s="5">
        <v>0</v>
      </c>
      <c r="K83" s="5">
        <v>70</v>
      </c>
      <c r="M83" s="5">
        <v>81</v>
      </c>
      <c r="N83" s="5">
        <v>0</v>
      </c>
      <c r="O83" s="5">
        <v>0</v>
      </c>
      <c r="P83" s="5">
        <v>86</v>
      </c>
      <c r="R83" s="6">
        <f t="shared" si="24"/>
        <v>164</v>
      </c>
      <c r="S83" s="6">
        <f t="shared" si="14"/>
        <v>2</v>
      </c>
      <c r="T83" s="6">
        <f t="shared" si="15"/>
        <v>2</v>
      </c>
      <c r="U83" s="6">
        <f t="shared" si="16"/>
        <v>181</v>
      </c>
      <c r="W83" s="5">
        <v>82</v>
      </c>
      <c r="X83" s="5">
        <v>0</v>
      </c>
      <c r="Y83" s="5">
        <v>0</v>
      </c>
      <c r="Z83" s="5">
        <v>90</v>
      </c>
      <c r="AB83" s="5">
        <v>88</v>
      </c>
      <c r="AC83" s="5">
        <v>0</v>
      </c>
      <c r="AD83" s="5">
        <v>1</v>
      </c>
      <c r="AE83" s="5">
        <v>93</v>
      </c>
      <c r="AG83" s="5">
        <v>115</v>
      </c>
      <c r="AH83" s="5">
        <v>0</v>
      </c>
      <c r="AI83" s="5">
        <v>0</v>
      </c>
      <c r="AJ83" s="5">
        <v>124</v>
      </c>
      <c r="AL83" s="5">
        <v>24</v>
      </c>
      <c r="AM83" s="5">
        <v>0</v>
      </c>
      <c r="AN83" s="5">
        <v>0</v>
      </c>
      <c r="AO83" s="5">
        <v>26</v>
      </c>
      <c r="AQ83" s="5">
        <v>102</v>
      </c>
      <c r="AR83" s="5">
        <v>1</v>
      </c>
      <c r="AS83" s="5">
        <v>0</v>
      </c>
      <c r="AT83" s="5">
        <v>114</v>
      </c>
      <c r="AV83" s="6">
        <f t="shared" si="25"/>
        <v>411</v>
      </c>
      <c r="AW83" s="6">
        <f t="shared" si="17"/>
        <v>1</v>
      </c>
      <c r="AX83" s="6">
        <f t="shared" si="18"/>
        <v>1</v>
      </c>
      <c r="AY83" s="6">
        <f t="shared" si="19"/>
        <v>447</v>
      </c>
      <c r="BA83" s="6">
        <f t="shared" si="26"/>
        <v>575</v>
      </c>
      <c r="BB83" s="6">
        <f t="shared" si="20"/>
        <v>3</v>
      </c>
      <c r="BC83" s="6">
        <f t="shared" si="21"/>
        <v>3</v>
      </c>
      <c r="BD83" s="6">
        <f t="shared" si="22"/>
        <v>628</v>
      </c>
    </row>
    <row r="84" spans="1:56" x14ac:dyDescent="0.25">
      <c r="A84" s="1">
        <f t="shared" si="23"/>
        <v>1705</v>
      </c>
      <c r="C84" s="5">
        <v>19</v>
      </c>
      <c r="D84" s="5">
        <v>0</v>
      </c>
      <c r="E84" s="5">
        <v>0</v>
      </c>
      <c r="F84" s="5">
        <v>25</v>
      </c>
      <c r="H84" s="5">
        <v>64</v>
      </c>
      <c r="I84" s="5">
        <v>0</v>
      </c>
      <c r="J84" s="5">
        <v>0</v>
      </c>
      <c r="K84" s="5">
        <v>70</v>
      </c>
      <c r="M84" s="5">
        <v>82</v>
      </c>
      <c r="N84" s="5">
        <v>1</v>
      </c>
      <c r="O84" s="5">
        <v>0</v>
      </c>
      <c r="P84" s="5">
        <v>87</v>
      </c>
      <c r="R84" s="6">
        <f t="shared" si="24"/>
        <v>165</v>
      </c>
      <c r="S84" s="6">
        <f t="shared" si="14"/>
        <v>1</v>
      </c>
      <c r="T84" s="6">
        <f t="shared" si="15"/>
        <v>0</v>
      </c>
      <c r="U84" s="6">
        <f t="shared" si="16"/>
        <v>182</v>
      </c>
      <c r="W84" s="5">
        <v>82</v>
      </c>
      <c r="X84" s="5">
        <v>0</v>
      </c>
      <c r="Y84" s="5">
        <v>0</v>
      </c>
      <c r="Z84" s="5">
        <v>90</v>
      </c>
      <c r="AB84" s="5">
        <v>87</v>
      </c>
      <c r="AC84" s="5">
        <v>0</v>
      </c>
      <c r="AD84" s="5">
        <v>1</v>
      </c>
      <c r="AE84" s="5">
        <v>92</v>
      </c>
      <c r="AG84" s="5">
        <v>115</v>
      </c>
      <c r="AH84" s="5">
        <v>0</v>
      </c>
      <c r="AI84" s="5">
        <v>0</v>
      </c>
      <c r="AJ84" s="5">
        <v>124</v>
      </c>
      <c r="AL84" s="5">
        <v>24</v>
      </c>
      <c r="AM84" s="5">
        <v>0</v>
      </c>
      <c r="AN84" s="5">
        <v>0</v>
      </c>
      <c r="AO84" s="5">
        <v>26</v>
      </c>
      <c r="AQ84" s="5">
        <v>102</v>
      </c>
      <c r="AR84" s="5">
        <v>0</v>
      </c>
      <c r="AS84" s="5">
        <v>0</v>
      </c>
      <c r="AT84" s="5">
        <v>114</v>
      </c>
      <c r="AV84" s="6">
        <f t="shared" si="25"/>
        <v>410</v>
      </c>
      <c r="AW84" s="6">
        <f t="shared" si="17"/>
        <v>0</v>
      </c>
      <c r="AX84" s="6">
        <f t="shared" si="18"/>
        <v>1</v>
      </c>
      <c r="AY84" s="6">
        <f t="shared" si="19"/>
        <v>446</v>
      </c>
      <c r="BA84" s="6">
        <f t="shared" si="26"/>
        <v>575</v>
      </c>
      <c r="BB84" s="6">
        <f t="shared" si="20"/>
        <v>1</v>
      </c>
      <c r="BC84" s="6">
        <f t="shared" si="21"/>
        <v>1</v>
      </c>
      <c r="BD84" s="6">
        <f t="shared" si="22"/>
        <v>628</v>
      </c>
    </row>
    <row r="85" spans="1:56" x14ac:dyDescent="0.25">
      <c r="A85" s="1">
        <f t="shared" si="23"/>
        <v>1710</v>
      </c>
      <c r="C85" s="5">
        <v>20</v>
      </c>
      <c r="D85" s="5">
        <v>2</v>
      </c>
      <c r="E85" s="5">
        <v>1</v>
      </c>
      <c r="F85" s="5">
        <v>27</v>
      </c>
      <c r="H85" s="5">
        <v>64</v>
      </c>
      <c r="I85" s="5">
        <v>0</v>
      </c>
      <c r="J85" s="5">
        <v>0</v>
      </c>
      <c r="K85" s="5">
        <v>70</v>
      </c>
      <c r="M85" s="5">
        <v>82</v>
      </c>
      <c r="N85" s="5">
        <v>0</v>
      </c>
      <c r="O85" s="5">
        <v>0</v>
      </c>
      <c r="P85" s="5">
        <v>87</v>
      </c>
      <c r="R85" s="6">
        <f t="shared" si="24"/>
        <v>166</v>
      </c>
      <c r="S85" s="6">
        <f t="shared" si="14"/>
        <v>2</v>
      </c>
      <c r="T85" s="6">
        <f t="shared" si="15"/>
        <v>1</v>
      </c>
      <c r="U85" s="6">
        <f t="shared" si="16"/>
        <v>184</v>
      </c>
      <c r="W85" s="5">
        <v>82</v>
      </c>
      <c r="X85" s="5">
        <v>0</v>
      </c>
      <c r="Y85" s="5">
        <v>0</v>
      </c>
      <c r="Z85" s="5">
        <v>90</v>
      </c>
      <c r="AB85" s="5">
        <v>87</v>
      </c>
      <c r="AC85" s="5">
        <v>0</v>
      </c>
      <c r="AD85" s="5">
        <v>0</v>
      </c>
      <c r="AE85" s="5">
        <v>92</v>
      </c>
      <c r="AG85" s="5">
        <v>115</v>
      </c>
      <c r="AH85" s="5">
        <v>0</v>
      </c>
      <c r="AI85" s="5">
        <v>0</v>
      </c>
      <c r="AJ85" s="5">
        <v>124</v>
      </c>
      <c r="AL85" s="5">
        <v>24</v>
      </c>
      <c r="AM85" s="5">
        <v>0</v>
      </c>
      <c r="AN85" s="5">
        <v>0</v>
      </c>
      <c r="AO85" s="5">
        <v>26</v>
      </c>
      <c r="AQ85" s="5">
        <v>102</v>
      </c>
      <c r="AR85" s="5">
        <v>0</v>
      </c>
      <c r="AS85" s="5">
        <v>0</v>
      </c>
      <c r="AT85" s="5">
        <v>114</v>
      </c>
      <c r="AV85" s="6">
        <f t="shared" si="25"/>
        <v>410</v>
      </c>
      <c r="AW85" s="6">
        <f t="shared" si="17"/>
        <v>0</v>
      </c>
      <c r="AX85" s="6">
        <f t="shared" si="18"/>
        <v>0</v>
      </c>
      <c r="AY85" s="6">
        <f t="shared" si="19"/>
        <v>446</v>
      </c>
      <c r="BA85" s="6">
        <f t="shared" si="26"/>
        <v>576</v>
      </c>
      <c r="BB85" s="6">
        <f t="shared" si="20"/>
        <v>2</v>
      </c>
      <c r="BC85" s="6">
        <f t="shared" si="21"/>
        <v>1</v>
      </c>
      <c r="BD85" s="6">
        <f t="shared" si="22"/>
        <v>630</v>
      </c>
    </row>
    <row r="86" spans="1:56" x14ac:dyDescent="0.25">
      <c r="A86" s="1">
        <f t="shared" si="23"/>
        <v>1715</v>
      </c>
      <c r="C86" s="5">
        <v>21</v>
      </c>
      <c r="D86" s="5">
        <v>1</v>
      </c>
      <c r="E86" s="5">
        <v>0</v>
      </c>
      <c r="F86" s="5">
        <v>28</v>
      </c>
      <c r="H86" s="5">
        <v>64</v>
      </c>
      <c r="I86" s="5">
        <v>0</v>
      </c>
      <c r="J86" s="5">
        <v>0</v>
      </c>
      <c r="K86" s="5">
        <v>70</v>
      </c>
      <c r="M86" s="5">
        <v>82</v>
      </c>
      <c r="N86" s="5">
        <v>0</v>
      </c>
      <c r="O86" s="5">
        <v>0</v>
      </c>
      <c r="P86" s="5">
        <v>87</v>
      </c>
      <c r="R86" s="6">
        <f t="shared" si="24"/>
        <v>167</v>
      </c>
      <c r="S86" s="6">
        <f t="shared" si="14"/>
        <v>1</v>
      </c>
      <c r="T86" s="6">
        <f t="shared" si="15"/>
        <v>0</v>
      </c>
      <c r="U86" s="6">
        <f t="shared" si="16"/>
        <v>185</v>
      </c>
      <c r="W86" s="5">
        <v>82</v>
      </c>
      <c r="X86" s="5">
        <v>0</v>
      </c>
      <c r="Y86" s="5">
        <v>0</v>
      </c>
      <c r="Z86" s="5">
        <v>90</v>
      </c>
      <c r="AB86" s="5">
        <v>87</v>
      </c>
      <c r="AC86" s="5">
        <v>0</v>
      </c>
      <c r="AD86" s="5">
        <v>0</v>
      </c>
      <c r="AE86" s="5">
        <v>92</v>
      </c>
      <c r="AG86" s="5">
        <v>115</v>
      </c>
      <c r="AH86" s="5">
        <v>0</v>
      </c>
      <c r="AI86" s="5">
        <v>0</v>
      </c>
      <c r="AJ86" s="5">
        <v>124</v>
      </c>
      <c r="AL86" s="5">
        <v>24</v>
      </c>
      <c r="AM86" s="5">
        <v>0</v>
      </c>
      <c r="AN86" s="5">
        <v>0</v>
      </c>
      <c r="AO86" s="5">
        <v>26</v>
      </c>
      <c r="AQ86" s="5">
        <v>102</v>
      </c>
      <c r="AR86" s="5">
        <v>0</v>
      </c>
      <c r="AS86" s="5">
        <v>0</v>
      </c>
      <c r="AT86" s="5">
        <v>114</v>
      </c>
      <c r="AV86" s="6">
        <f t="shared" si="25"/>
        <v>410</v>
      </c>
      <c r="AW86" s="6">
        <f t="shared" si="17"/>
        <v>0</v>
      </c>
      <c r="AX86" s="6">
        <f t="shared" si="18"/>
        <v>0</v>
      </c>
      <c r="AY86" s="6">
        <f t="shared" si="19"/>
        <v>446</v>
      </c>
      <c r="BA86" s="6">
        <f t="shared" si="26"/>
        <v>577</v>
      </c>
      <c r="BB86" s="6">
        <f t="shared" si="20"/>
        <v>1</v>
      </c>
      <c r="BC86" s="6">
        <f t="shared" si="21"/>
        <v>0</v>
      </c>
      <c r="BD86" s="6">
        <f t="shared" si="22"/>
        <v>631</v>
      </c>
    </row>
    <row r="87" spans="1:56" x14ac:dyDescent="0.25">
      <c r="A87" s="1">
        <f t="shared" si="23"/>
        <v>1720</v>
      </c>
      <c r="C87" s="5">
        <v>21</v>
      </c>
      <c r="D87" s="5">
        <v>0</v>
      </c>
      <c r="E87" s="5">
        <v>0</v>
      </c>
      <c r="F87" s="5">
        <v>28</v>
      </c>
      <c r="H87" s="5">
        <v>64</v>
      </c>
      <c r="I87" s="5">
        <v>0</v>
      </c>
      <c r="J87" s="5">
        <v>0</v>
      </c>
      <c r="K87" s="5">
        <v>70</v>
      </c>
      <c r="M87" s="5">
        <v>82</v>
      </c>
      <c r="N87" s="5">
        <v>0</v>
      </c>
      <c r="O87" s="5">
        <v>0</v>
      </c>
      <c r="P87" s="5">
        <v>87</v>
      </c>
      <c r="R87" s="6">
        <f t="shared" si="24"/>
        <v>167</v>
      </c>
      <c r="S87" s="6">
        <f t="shared" si="14"/>
        <v>0</v>
      </c>
      <c r="T87" s="6">
        <f t="shared" si="15"/>
        <v>0</v>
      </c>
      <c r="U87" s="6">
        <f t="shared" si="16"/>
        <v>185</v>
      </c>
      <c r="W87" s="5">
        <v>82</v>
      </c>
      <c r="X87" s="5">
        <v>0</v>
      </c>
      <c r="Y87" s="5">
        <v>0</v>
      </c>
      <c r="Z87" s="5">
        <v>90</v>
      </c>
      <c r="AB87" s="5">
        <v>87</v>
      </c>
      <c r="AC87" s="5">
        <v>0</v>
      </c>
      <c r="AD87" s="5">
        <v>0</v>
      </c>
      <c r="AE87" s="5">
        <v>92</v>
      </c>
      <c r="AG87" s="5">
        <v>116</v>
      </c>
      <c r="AH87" s="5">
        <v>1</v>
      </c>
      <c r="AI87" s="5">
        <v>0</v>
      </c>
      <c r="AJ87" s="5">
        <v>125</v>
      </c>
      <c r="AL87" s="5">
        <v>24</v>
      </c>
      <c r="AM87" s="5">
        <v>0</v>
      </c>
      <c r="AN87" s="5">
        <v>0</v>
      </c>
      <c r="AO87" s="5">
        <v>26</v>
      </c>
      <c r="AQ87" s="5">
        <v>102</v>
      </c>
      <c r="AR87" s="5">
        <v>0</v>
      </c>
      <c r="AS87" s="5">
        <v>0</v>
      </c>
      <c r="AT87" s="5">
        <v>114</v>
      </c>
      <c r="AV87" s="6">
        <f t="shared" si="25"/>
        <v>411</v>
      </c>
      <c r="AW87" s="6">
        <f t="shared" si="17"/>
        <v>1</v>
      </c>
      <c r="AX87" s="6">
        <f t="shared" si="18"/>
        <v>0</v>
      </c>
      <c r="AY87" s="6">
        <f t="shared" si="19"/>
        <v>447</v>
      </c>
      <c r="BA87" s="6">
        <f t="shared" si="26"/>
        <v>578</v>
      </c>
      <c r="BB87" s="6">
        <f t="shared" si="20"/>
        <v>1</v>
      </c>
      <c r="BC87" s="6">
        <f t="shared" si="21"/>
        <v>0</v>
      </c>
      <c r="BD87" s="6">
        <f t="shared" si="22"/>
        <v>632</v>
      </c>
    </row>
    <row r="88" spans="1:56" x14ac:dyDescent="0.25">
      <c r="A88" s="1">
        <f t="shared" si="23"/>
        <v>1725</v>
      </c>
      <c r="C88" s="5">
        <v>21</v>
      </c>
      <c r="D88" s="5">
        <v>1</v>
      </c>
      <c r="E88" s="5">
        <v>1</v>
      </c>
      <c r="F88" s="5">
        <v>29</v>
      </c>
      <c r="H88" s="5">
        <v>65</v>
      </c>
      <c r="I88" s="5">
        <v>1</v>
      </c>
      <c r="J88" s="5">
        <v>0</v>
      </c>
      <c r="K88" s="5">
        <v>71</v>
      </c>
      <c r="M88" s="5">
        <v>82</v>
      </c>
      <c r="N88" s="5">
        <v>0</v>
      </c>
      <c r="O88" s="5">
        <v>0</v>
      </c>
      <c r="P88" s="5">
        <v>87</v>
      </c>
      <c r="R88" s="6">
        <f t="shared" si="24"/>
        <v>168</v>
      </c>
      <c r="S88" s="6">
        <f t="shared" si="14"/>
        <v>2</v>
      </c>
      <c r="T88" s="6">
        <f t="shared" si="15"/>
        <v>1</v>
      </c>
      <c r="U88" s="6">
        <f t="shared" si="16"/>
        <v>187</v>
      </c>
      <c r="W88" s="5">
        <v>82</v>
      </c>
      <c r="X88" s="5">
        <v>0</v>
      </c>
      <c r="Y88" s="5">
        <v>0</v>
      </c>
      <c r="Z88" s="5">
        <v>90</v>
      </c>
      <c r="AB88" s="5">
        <v>88</v>
      </c>
      <c r="AC88" s="5">
        <v>1</v>
      </c>
      <c r="AD88" s="5">
        <v>0</v>
      </c>
      <c r="AE88" s="5">
        <v>94</v>
      </c>
      <c r="AG88" s="5">
        <v>116</v>
      </c>
      <c r="AH88" s="5">
        <v>0</v>
      </c>
      <c r="AI88" s="5">
        <v>0</v>
      </c>
      <c r="AJ88" s="5">
        <v>125</v>
      </c>
      <c r="AL88" s="5">
        <v>24</v>
      </c>
      <c r="AM88" s="5">
        <v>0</v>
      </c>
      <c r="AN88" s="5">
        <v>0</v>
      </c>
      <c r="AO88" s="5">
        <v>26</v>
      </c>
      <c r="AQ88" s="5">
        <v>102</v>
      </c>
      <c r="AR88" s="5">
        <v>0</v>
      </c>
      <c r="AS88" s="5">
        <v>0</v>
      </c>
      <c r="AT88" s="5">
        <v>114</v>
      </c>
      <c r="AV88" s="6">
        <f t="shared" si="25"/>
        <v>412</v>
      </c>
      <c r="AW88" s="6">
        <f t="shared" si="17"/>
        <v>1</v>
      </c>
      <c r="AX88" s="6">
        <f t="shared" si="18"/>
        <v>0</v>
      </c>
      <c r="AY88" s="6">
        <f t="shared" si="19"/>
        <v>449</v>
      </c>
      <c r="BA88" s="6">
        <f t="shared" si="26"/>
        <v>580</v>
      </c>
      <c r="BB88" s="6">
        <f t="shared" si="20"/>
        <v>3</v>
      </c>
      <c r="BC88" s="6">
        <f t="shared" si="21"/>
        <v>1</v>
      </c>
      <c r="BD88" s="6">
        <f t="shared" si="22"/>
        <v>636</v>
      </c>
    </row>
    <row r="89" spans="1:56" x14ac:dyDescent="0.25">
      <c r="A89" s="1">
        <f t="shared" si="23"/>
        <v>1730</v>
      </c>
      <c r="C89" s="5">
        <v>22</v>
      </c>
      <c r="D89" s="5">
        <v>3</v>
      </c>
      <c r="E89" s="5">
        <v>2</v>
      </c>
      <c r="F89" s="5">
        <v>30</v>
      </c>
      <c r="H89" s="5">
        <v>66</v>
      </c>
      <c r="I89" s="5">
        <v>1</v>
      </c>
      <c r="J89" s="5">
        <v>0</v>
      </c>
      <c r="K89" s="5">
        <v>72</v>
      </c>
      <c r="M89" s="5">
        <v>82</v>
      </c>
      <c r="N89" s="5">
        <v>0</v>
      </c>
      <c r="O89" s="5">
        <v>0</v>
      </c>
      <c r="P89" s="5">
        <v>87</v>
      </c>
      <c r="R89" s="6">
        <f t="shared" si="24"/>
        <v>170</v>
      </c>
      <c r="S89" s="6">
        <f t="shared" si="14"/>
        <v>4</v>
      </c>
      <c r="T89" s="6">
        <f t="shared" si="15"/>
        <v>2</v>
      </c>
      <c r="U89" s="6">
        <f t="shared" si="16"/>
        <v>189</v>
      </c>
      <c r="W89" s="5">
        <v>82</v>
      </c>
      <c r="X89" s="5">
        <v>0</v>
      </c>
      <c r="Y89" s="5">
        <v>0</v>
      </c>
      <c r="Z89" s="5">
        <v>90</v>
      </c>
      <c r="AB89" s="5">
        <v>89</v>
      </c>
      <c r="AC89" s="5">
        <v>1</v>
      </c>
      <c r="AD89" s="5">
        <v>0</v>
      </c>
      <c r="AE89" s="5">
        <v>96</v>
      </c>
      <c r="AG89" s="5">
        <v>116</v>
      </c>
      <c r="AH89" s="5">
        <v>0</v>
      </c>
      <c r="AI89" s="5">
        <v>0</v>
      </c>
      <c r="AJ89" s="5">
        <v>125</v>
      </c>
      <c r="AL89" s="5">
        <v>24</v>
      </c>
      <c r="AM89" s="5">
        <v>0</v>
      </c>
      <c r="AN89" s="5">
        <v>0</v>
      </c>
      <c r="AO89" s="5">
        <v>26</v>
      </c>
      <c r="AQ89" s="5">
        <v>102</v>
      </c>
      <c r="AR89" s="5">
        <v>0</v>
      </c>
      <c r="AS89" s="5">
        <v>0</v>
      </c>
      <c r="AT89" s="5">
        <v>114</v>
      </c>
      <c r="AV89" s="6">
        <f t="shared" si="25"/>
        <v>413</v>
      </c>
      <c r="AW89" s="6">
        <f t="shared" si="17"/>
        <v>1</v>
      </c>
      <c r="AX89" s="6">
        <f t="shared" si="18"/>
        <v>0</v>
      </c>
      <c r="AY89" s="6">
        <f t="shared" si="19"/>
        <v>451</v>
      </c>
      <c r="BA89" s="6">
        <f t="shared" si="26"/>
        <v>583</v>
      </c>
      <c r="BB89" s="6">
        <f t="shared" si="20"/>
        <v>5</v>
      </c>
      <c r="BC89" s="6">
        <f t="shared" si="21"/>
        <v>2</v>
      </c>
      <c r="BD89" s="6">
        <f t="shared" si="22"/>
        <v>640</v>
      </c>
    </row>
    <row r="90" spans="1:56" x14ac:dyDescent="0.25">
      <c r="A90" s="1">
        <f t="shared" si="23"/>
        <v>1735</v>
      </c>
      <c r="C90" s="5">
        <v>23</v>
      </c>
      <c r="D90" s="5">
        <v>5</v>
      </c>
      <c r="E90" s="5">
        <v>4</v>
      </c>
      <c r="F90" s="5">
        <v>30</v>
      </c>
      <c r="H90" s="5">
        <v>67</v>
      </c>
      <c r="I90" s="5">
        <v>1</v>
      </c>
      <c r="J90" s="5">
        <v>0</v>
      </c>
      <c r="K90" s="5">
        <v>73</v>
      </c>
      <c r="M90" s="5">
        <v>82</v>
      </c>
      <c r="N90" s="5">
        <v>0</v>
      </c>
      <c r="O90" s="5">
        <v>0</v>
      </c>
      <c r="P90" s="5">
        <v>87</v>
      </c>
      <c r="R90" s="6">
        <f t="shared" si="24"/>
        <v>172</v>
      </c>
      <c r="S90" s="6">
        <f t="shared" si="14"/>
        <v>6</v>
      </c>
      <c r="T90" s="6">
        <f t="shared" si="15"/>
        <v>4</v>
      </c>
      <c r="U90" s="6">
        <f t="shared" si="16"/>
        <v>190</v>
      </c>
      <c r="W90" s="5">
        <v>82</v>
      </c>
      <c r="X90" s="5">
        <v>0</v>
      </c>
      <c r="Y90" s="5">
        <v>0</v>
      </c>
      <c r="Z90" s="5">
        <v>90</v>
      </c>
      <c r="AB90" s="5">
        <v>89</v>
      </c>
      <c r="AC90" s="5">
        <v>0</v>
      </c>
      <c r="AD90" s="5">
        <v>0</v>
      </c>
      <c r="AE90" s="5">
        <v>96</v>
      </c>
      <c r="AG90" s="5">
        <v>116</v>
      </c>
      <c r="AH90" s="5">
        <v>0</v>
      </c>
      <c r="AI90" s="5">
        <v>0</v>
      </c>
      <c r="AJ90" s="5">
        <v>125</v>
      </c>
      <c r="AL90" s="5">
        <v>24</v>
      </c>
      <c r="AM90" s="5">
        <v>0</v>
      </c>
      <c r="AN90" s="5">
        <v>0</v>
      </c>
      <c r="AO90" s="5">
        <v>26</v>
      </c>
      <c r="AQ90" s="5">
        <v>102</v>
      </c>
      <c r="AR90" s="5">
        <v>0</v>
      </c>
      <c r="AS90" s="5">
        <v>0</v>
      </c>
      <c r="AT90" s="5">
        <v>114</v>
      </c>
      <c r="AV90" s="6">
        <f t="shared" si="25"/>
        <v>413</v>
      </c>
      <c r="AW90" s="6">
        <f t="shared" si="17"/>
        <v>0</v>
      </c>
      <c r="AX90" s="6">
        <f t="shared" si="18"/>
        <v>0</v>
      </c>
      <c r="AY90" s="6">
        <f t="shared" si="19"/>
        <v>451</v>
      </c>
      <c r="BA90" s="6">
        <f t="shared" si="26"/>
        <v>585</v>
      </c>
      <c r="BB90" s="6">
        <f t="shared" si="20"/>
        <v>6</v>
      </c>
      <c r="BC90" s="6">
        <f t="shared" si="21"/>
        <v>4</v>
      </c>
      <c r="BD90" s="6">
        <f t="shared" si="22"/>
        <v>641</v>
      </c>
    </row>
    <row r="91" spans="1:56" x14ac:dyDescent="0.25">
      <c r="A91" s="1">
        <f t="shared" si="23"/>
        <v>1740</v>
      </c>
      <c r="C91" s="5">
        <v>25</v>
      </c>
      <c r="D91" s="5">
        <v>2</v>
      </c>
      <c r="E91" s="5">
        <v>0</v>
      </c>
      <c r="F91" s="5">
        <v>32</v>
      </c>
      <c r="H91" s="5">
        <v>67</v>
      </c>
      <c r="I91" s="5">
        <v>1</v>
      </c>
      <c r="J91" s="5">
        <v>1</v>
      </c>
      <c r="K91" s="5">
        <v>73</v>
      </c>
      <c r="M91" s="5">
        <v>82</v>
      </c>
      <c r="N91" s="5">
        <v>0</v>
      </c>
      <c r="O91" s="5">
        <v>0</v>
      </c>
      <c r="P91" s="5">
        <v>87</v>
      </c>
      <c r="R91" s="6">
        <f t="shared" si="24"/>
        <v>174</v>
      </c>
      <c r="S91" s="6">
        <f t="shared" si="14"/>
        <v>3</v>
      </c>
      <c r="T91" s="6">
        <f t="shared" si="15"/>
        <v>1</v>
      </c>
      <c r="U91" s="6">
        <f t="shared" si="16"/>
        <v>192</v>
      </c>
      <c r="W91" s="5">
        <v>82</v>
      </c>
      <c r="X91" s="5">
        <v>0</v>
      </c>
      <c r="Y91" s="5">
        <v>0</v>
      </c>
      <c r="Z91" s="5">
        <v>90</v>
      </c>
      <c r="AB91" s="5">
        <v>89</v>
      </c>
      <c r="AC91" s="5">
        <v>0</v>
      </c>
      <c r="AD91" s="5">
        <v>0</v>
      </c>
      <c r="AE91" s="5">
        <v>96</v>
      </c>
      <c r="AG91" s="5">
        <v>116</v>
      </c>
      <c r="AH91" s="5">
        <v>0</v>
      </c>
      <c r="AI91" s="5">
        <v>0</v>
      </c>
      <c r="AJ91" s="5">
        <v>125</v>
      </c>
      <c r="AL91" s="5">
        <v>24</v>
      </c>
      <c r="AM91" s="5">
        <v>0</v>
      </c>
      <c r="AN91" s="5">
        <v>0</v>
      </c>
      <c r="AO91" s="5">
        <v>26</v>
      </c>
      <c r="AQ91" s="5">
        <v>102</v>
      </c>
      <c r="AR91" s="5">
        <v>0</v>
      </c>
      <c r="AS91" s="5">
        <v>0</v>
      </c>
      <c r="AT91" s="5">
        <v>114</v>
      </c>
      <c r="AV91" s="6">
        <f t="shared" si="25"/>
        <v>413</v>
      </c>
      <c r="AW91" s="6">
        <f t="shared" si="17"/>
        <v>0</v>
      </c>
      <c r="AX91" s="6">
        <f t="shared" si="18"/>
        <v>0</v>
      </c>
      <c r="AY91" s="6">
        <f t="shared" si="19"/>
        <v>451</v>
      </c>
      <c r="BA91" s="6">
        <f t="shared" si="26"/>
        <v>587</v>
      </c>
      <c r="BB91" s="6">
        <f t="shared" si="20"/>
        <v>3</v>
      </c>
      <c r="BC91" s="6">
        <f t="shared" si="21"/>
        <v>1</v>
      </c>
      <c r="BD91" s="6">
        <f t="shared" si="22"/>
        <v>643</v>
      </c>
    </row>
    <row r="92" spans="1:56" x14ac:dyDescent="0.25">
      <c r="A92" s="1">
        <f t="shared" si="23"/>
        <v>1745</v>
      </c>
      <c r="C92" s="5">
        <v>26</v>
      </c>
      <c r="D92" s="5">
        <v>2</v>
      </c>
      <c r="E92" s="5">
        <v>1</v>
      </c>
      <c r="F92" s="5">
        <v>33</v>
      </c>
      <c r="H92" s="5">
        <v>67</v>
      </c>
      <c r="I92" s="5">
        <v>0</v>
      </c>
      <c r="J92" s="5">
        <v>0</v>
      </c>
      <c r="K92" s="5">
        <v>73</v>
      </c>
      <c r="M92" s="5">
        <v>82</v>
      </c>
      <c r="N92" s="5">
        <v>0</v>
      </c>
      <c r="O92" s="5">
        <v>0</v>
      </c>
      <c r="P92" s="5">
        <v>87</v>
      </c>
      <c r="R92" s="6">
        <f t="shared" si="24"/>
        <v>175</v>
      </c>
      <c r="S92" s="6">
        <f t="shared" si="14"/>
        <v>2</v>
      </c>
      <c r="T92" s="6">
        <f t="shared" si="15"/>
        <v>1</v>
      </c>
      <c r="U92" s="6">
        <f t="shared" si="16"/>
        <v>193</v>
      </c>
      <c r="W92" s="5">
        <v>82</v>
      </c>
      <c r="X92" s="5">
        <v>0</v>
      </c>
      <c r="Y92" s="5">
        <v>0</v>
      </c>
      <c r="Z92" s="5">
        <v>90</v>
      </c>
      <c r="AB92" s="5">
        <v>89</v>
      </c>
      <c r="AC92" s="5">
        <v>0</v>
      </c>
      <c r="AD92" s="5">
        <v>0</v>
      </c>
      <c r="AE92" s="5">
        <v>96</v>
      </c>
      <c r="AG92" s="5">
        <v>117</v>
      </c>
      <c r="AH92" s="5">
        <v>1</v>
      </c>
      <c r="AI92" s="5">
        <v>0</v>
      </c>
      <c r="AJ92" s="5">
        <v>126</v>
      </c>
      <c r="AL92" s="5">
        <v>23</v>
      </c>
      <c r="AM92" s="5">
        <v>0</v>
      </c>
      <c r="AN92" s="5">
        <v>1</v>
      </c>
      <c r="AO92" s="5">
        <v>25</v>
      </c>
      <c r="AQ92" s="5">
        <v>102</v>
      </c>
      <c r="AR92" s="5">
        <v>0</v>
      </c>
      <c r="AS92" s="5">
        <v>0</v>
      </c>
      <c r="AT92" s="5">
        <v>114</v>
      </c>
      <c r="AV92" s="6">
        <f t="shared" si="25"/>
        <v>413</v>
      </c>
      <c r="AW92" s="6">
        <f t="shared" si="17"/>
        <v>1</v>
      </c>
      <c r="AX92" s="6">
        <f t="shared" si="18"/>
        <v>1</v>
      </c>
      <c r="AY92" s="6">
        <f t="shared" si="19"/>
        <v>451</v>
      </c>
      <c r="BA92" s="6">
        <f t="shared" si="26"/>
        <v>588</v>
      </c>
      <c r="BB92" s="6">
        <f t="shared" si="20"/>
        <v>3</v>
      </c>
      <c r="BC92" s="6">
        <f t="shared" si="21"/>
        <v>2</v>
      </c>
      <c r="BD92" s="6">
        <f t="shared" si="22"/>
        <v>644</v>
      </c>
    </row>
    <row r="93" spans="1:56" x14ac:dyDescent="0.25">
      <c r="A93" s="1">
        <f t="shared" si="23"/>
        <v>1750</v>
      </c>
      <c r="C93" s="5">
        <v>26</v>
      </c>
      <c r="D93" s="5">
        <v>0</v>
      </c>
      <c r="E93" s="5">
        <v>0</v>
      </c>
      <c r="F93" s="5">
        <v>33</v>
      </c>
      <c r="H93" s="5">
        <v>66</v>
      </c>
      <c r="I93" s="5">
        <v>0</v>
      </c>
      <c r="J93" s="5">
        <v>1</v>
      </c>
      <c r="K93" s="5">
        <v>73</v>
      </c>
      <c r="M93" s="5">
        <v>83</v>
      </c>
      <c r="N93" s="5">
        <v>1</v>
      </c>
      <c r="O93" s="5">
        <v>0</v>
      </c>
      <c r="P93" s="5">
        <v>88</v>
      </c>
      <c r="R93" s="6">
        <f t="shared" si="24"/>
        <v>175</v>
      </c>
      <c r="S93" s="6">
        <f t="shared" si="14"/>
        <v>1</v>
      </c>
      <c r="T93" s="6">
        <f t="shared" si="15"/>
        <v>1</v>
      </c>
      <c r="U93" s="6">
        <f t="shared" si="16"/>
        <v>194</v>
      </c>
      <c r="W93" s="5">
        <v>82</v>
      </c>
      <c r="X93" s="5">
        <v>0</v>
      </c>
      <c r="Y93" s="5">
        <v>0</v>
      </c>
      <c r="Z93" s="5">
        <v>90</v>
      </c>
      <c r="AB93" s="5">
        <v>89</v>
      </c>
      <c r="AC93" s="5">
        <v>0</v>
      </c>
      <c r="AD93" s="5">
        <v>0</v>
      </c>
      <c r="AE93" s="5">
        <v>96</v>
      </c>
      <c r="AG93" s="5">
        <v>117</v>
      </c>
      <c r="AH93" s="5">
        <v>0</v>
      </c>
      <c r="AI93" s="5">
        <v>0</v>
      </c>
      <c r="AJ93" s="5">
        <v>126</v>
      </c>
      <c r="AL93" s="5">
        <v>23</v>
      </c>
      <c r="AM93" s="5">
        <v>0</v>
      </c>
      <c r="AN93" s="5">
        <v>0</v>
      </c>
      <c r="AO93" s="5">
        <v>25</v>
      </c>
      <c r="AQ93" s="5">
        <v>102</v>
      </c>
      <c r="AR93" s="5">
        <v>0</v>
      </c>
      <c r="AS93" s="5">
        <v>0</v>
      </c>
      <c r="AT93" s="5">
        <v>114</v>
      </c>
      <c r="AV93" s="6">
        <f t="shared" si="25"/>
        <v>413</v>
      </c>
      <c r="AW93" s="6">
        <f t="shared" si="17"/>
        <v>0</v>
      </c>
      <c r="AX93" s="6">
        <f t="shared" si="18"/>
        <v>0</v>
      </c>
      <c r="AY93" s="6">
        <f t="shared" si="19"/>
        <v>451</v>
      </c>
      <c r="BA93" s="6">
        <f t="shared" si="26"/>
        <v>588</v>
      </c>
      <c r="BB93" s="6">
        <f t="shared" si="20"/>
        <v>1</v>
      </c>
      <c r="BC93" s="6">
        <f t="shared" si="21"/>
        <v>1</v>
      </c>
      <c r="BD93" s="6">
        <f t="shared" si="22"/>
        <v>645</v>
      </c>
    </row>
    <row r="94" spans="1:56" x14ac:dyDescent="0.25">
      <c r="A94" s="1">
        <f t="shared" si="23"/>
        <v>1755</v>
      </c>
      <c r="C94" s="5">
        <v>26</v>
      </c>
      <c r="D94" s="5">
        <v>1</v>
      </c>
      <c r="E94" s="5">
        <v>1</v>
      </c>
      <c r="F94" s="5">
        <v>33</v>
      </c>
      <c r="H94" s="5">
        <v>66</v>
      </c>
      <c r="I94" s="5">
        <v>0</v>
      </c>
      <c r="J94" s="5">
        <v>0</v>
      </c>
      <c r="K94" s="5">
        <v>73</v>
      </c>
      <c r="M94" s="5">
        <v>83</v>
      </c>
      <c r="N94" s="5">
        <v>0</v>
      </c>
      <c r="O94" s="5">
        <v>0</v>
      </c>
      <c r="P94" s="5">
        <v>88</v>
      </c>
      <c r="R94" s="6">
        <f t="shared" si="24"/>
        <v>175</v>
      </c>
      <c r="S94" s="6">
        <f t="shared" si="14"/>
        <v>1</v>
      </c>
      <c r="T94" s="6">
        <f t="shared" si="15"/>
        <v>1</v>
      </c>
      <c r="U94" s="6">
        <f t="shared" si="16"/>
        <v>194</v>
      </c>
      <c r="W94" s="5">
        <v>82</v>
      </c>
      <c r="X94" s="5">
        <v>0</v>
      </c>
      <c r="Y94" s="5">
        <v>0</v>
      </c>
      <c r="Z94" s="5">
        <v>90</v>
      </c>
      <c r="AB94" s="5">
        <v>90</v>
      </c>
      <c r="AC94" s="5">
        <v>1</v>
      </c>
      <c r="AD94" s="5">
        <v>0</v>
      </c>
      <c r="AE94" s="5">
        <v>97</v>
      </c>
      <c r="AG94" s="5">
        <v>117</v>
      </c>
      <c r="AH94" s="5">
        <v>0</v>
      </c>
      <c r="AI94" s="5">
        <v>0</v>
      </c>
      <c r="AJ94" s="5">
        <v>126</v>
      </c>
      <c r="AL94" s="5">
        <v>23</v>
      </c>
      <c r="AM94" s="5">
        <v>0</v>
      </c>
      <c r="AN94" s="5">
        <v>0</v>
      </c>
      <c r="AO94" s="5">
        <v>25</v>
      </c>
      <c r="AQ94" s="5">
        <v>102</v>
      </c>
      <c r="AR94" s="5">
        <v>0</v>
      </c>
      <c r="AS94" s="5">
        <v>0</v>
      </c>
      <c r="AT94" s="5">
        <v>114</v>
      </c>
      <c r="AV94" s="6">
        <f t="shared" si="25"/>
        <v>414</v>
      </c>
      <c r="AW94" s="6">
        <f t="shared" si="17"/>
        <v>1</v>
      </c>
      <c r="AX94" s="6">
        <f t="shared" si="18"/>
        <v>0</v>
      </c>
      <c r="AY94" s="6">
        <f t="shared" si="19"/>
        <v>452</v>
      </c>
      <c r="BA94" s="6">
        <f t="shared" si="26"/>
        <v>589</v>
      </c>
      <c r="BB94" s="6">
        <f t="shared" si="20"/>
        <v>2</v>
      </c>
      <c r="BC94" s="6">
        <f t="shared" si="21"/>
        <v>1</v>
      </c>
      <c r="BD94" s="6">
        <f t="shared" si="22"/>
        <v>646</v>
      </c>
    </row>
    <row r="95" spans="1:56" x14ac:dyDescent="0.25">
      <c r="A95" s="1">
        <f t="shared" si="23"/>
        <v>1760</v>
      </c>
      <c r="C95" s="5">
        <v>28</v>
      </c>
      <c r="D95" s="5">
        <v>2</v>
      </c>
      <c r="E95" s="5">
        <v>0</v>
      </c>
      <c r="F95" s="5">
        <v>35</v>
      </c>
      <c r="H95" s="5">
        <v>66</v>
      </c>
      <c r="I95" s="5">
        <v>0</v>
      </c>
      <c r="J95" s="5">
        <v>0</v>
      </c>
      <c r="K95" s="5">
        <v>73</v>
      </c>
      <c r="M95" s="5">
        <v>83</v>
      </c>
      <c r="N95" s="5">
        <v>0</v>
      </c>
      <c r="O95" s="5">
        <v>0</v>
      </c>
      <c r="P95" s="5">
        <v>88</v>
      </c>
      <c r="R95" s="6">
        <f t="shared" si="24"/>
        <v>177</v>
      </c>
      <c r="S95" s="6">
        <f t="shared" si="14"/>
        <v>2</v>
      </c>
      <c r="T95" s="6">
        <f t="shared" si="15"/>
        <v>0</v>
      </c>
      <c r="U95" s="6">
        <f t="shared" si="16"/>
        <v>196</v>
      </c>
      <c r="W95" s="5">
        <v>82</v>
      </c>
      <c r="X95" s="5">
        <v>0</v>
      </c>
      <c r="Y95" s="5">
        <v>0</v>
      </c>
      <c r="Z95" s="5">
        <v>90</v>
      </c>
      <c r="AB95" s="5">
        <v>90</v>
      </c>
      <c r="AC95" s="5">
        <v>0</v>
      </c>
      <c r="AD95" s="5">
        <v>0</v>
      </c>
      <c r="AE95" s="5">
        <v>97</v>
      </c>
      <c r="AG95" s="5">
        <v>117</v>
      </c>
      <c r="AH95" s="5">
        <v>0</v>
      </c>
      <c r="AI95" s="5">
        <v>0</v>
      </c>
      <c r="AJ95" s="5">
        <v>126</v>
      </c>
      <c r="AL95" s="5">
        <v>23</v>
      </c>
      <c r="AM95" s="5">
        <v>0</v>
      </c>
      <c r="AN95" s="5">
        <v>0</v>
      </c>
      <c r="AO95" s="5">
        <v>25</v>
      </c>
      <c r="AQ95" s="5">
        <v>102</v>
      </c>
      <c r="AR95" s="5">
        <v>0</v>
      </c>
      <c r="AS95" s="5">
        <v>0</v>
      </c>
      <c r="AT95" s="5">
        <v>114</v>
      </c>
      <c r="AV95" s="6">
        <f t="shared" si="25"/>
        <v>414</v>
      </c>
      <c r="AW95" s="6">
        <f t="shared" si="17"/>
        <v>0</v>
      </c>
      <c r="AX95" s="6">
        <f t="shared" si="18"/>
        <v>0</v>
      </c>
      <c r="AY95" s="6">
        <f t="shared" si="19"/>
        <v>452</v>
      </c>
      <c r="BA95" s="6">
        <f t="shared" si="26"/>
        <v>591</v>
      </c>
      <c r="BB95" s="6">
        <f t="shared" si="20"/>
        <v>2</v>
      </c>
      <c r="BC95" s="6">
        <f t="shared" si="21"/>
        <v>0</v>
      </c>
      <c r="BD95" s="6">
        <f t="shared" si="22"/>
        <v>648</v>
      </c>
    </row>
    <row r="96" spans="1:56" x14ac:dyDescent="0.25">
      <c r="A96" s="1">
        <f t="shared" si="23"/>
        <v>1765</v>
      </c>
      <c r="C96" s="5">
        <v>29</v>
      </c>
      <c r="D96" s="5">
        <v>1</v>
      </c>
      <c r="E96" s="5">
        <v>0</v>
      </c>
      <c r="F96" s="5">
        <v>36</v>
      </c>
      <c r="H96" s="5">
        <v>66</v>
      </c>
      <c r="I96" s="5">
        <v>0</v>
      </c>
      <c r="J96" s="5">
        <v>0</v>
      </c>
      <c r="K96" s="5">
        <v>73</v>
      </c>
      <c r="M96" s="5">
        <v>83</v>
      </c>
      <c r="N96" s="5">
        <v>0</v>
      </c>
      <c r="O96" s="5">
        <v>0</v>
      </c>
      <c r="P96" s="5">
        <v>88</v>
      </c>
      <c r="R96" s="6">
        <f t="shared" si="24"/>
        <v>178</v>
      </c>
      <c r="S96" s="6">
        <f t="shared" si="14"/>
        <v>1</v>
      </c>
      <c r="T96" s="6">
        <f t="shared" si="15"/>
        <v>0</v>
      </c>
      <c r="U96" s="6">
        <f t="shared" si="16"/>
        <v>197</v>
      </c>
      <c r="W96" s="5">
        <v>82</v>
      </c>
      <c r="X96" s="5">
        <v>0</v>
      </c>
      <c r="Y96" s="5">
        <v>0</v>
      </c>
      <c r="Z96" s="5">
        <v>90</v>
      </c>
      <c r="AB96" s="5">
        <v>90</v>
      </c>
      <c r="AC96" s="5">
        <v>0</v>
      </c>
      <c r="AD96" s="5">
        <v>0</v>
      </c>
      <c r="AE96" s="5">
        <v>98</v>
      </c>
      <c r="AG96" s="5">
        <v>117</v>
      </c>
      <c r="AH96" s="5">
        <v>0</v>
      </c>
      <c r="AI96" s="5">
        <v>0</v>
      </c>
      <c r="AJ96" s="5">
        <v>126</v>
      </c>
      <c r="AL96" s="5">
        <v>23</v>
      </c>
      <c r="AM96" s="5">
        <v>0</v>
      </c>
      <c r="AN96" s="5">
        <v>0</v>
      </c>
      <c r="AO96" s="5">
        <v>25</v>
      </c>
      <c r="AQ96" s="5">
        <v>102</v>
      </c>
      <c r="AR96" s="5">
        <v>0</v>
      </c>
      <c r="AS96" s="5">
        <v>0</v>
      </c>
      <c r="AT96" s="5">
        <v>114</v>
      </c>
      <c r="AV96" s="6">
        <f t="shared" si="25"/>
        <v>414</v>
      </c>
      <c r="AW96" s="6">
        <f t="shared" si="17"/>
        <v>0</v>
      </c>
      <c r="AX96" s="6">
        <f t="shared" si="18"/>
        <v>0</v>
      </c>
      <c r="AY96" s="6">
        <f t="shared" si="19"/>
        <v>453</v>
      </c>
      <c r="BA96" s="6">
        <f t="shared" si="26"/>
        <v>592</v>
      </c>
      <c r="BB96" s="6">
        <f t="shared" si="20"/>
        <v>1</v>
      </c>
      <c r="BC96" s="6">
        <f t="shared" si="21"/>
        <v>0</v>
      </c>
      <c r="BD96" s="6">
        <f t="shared" si="22"/>
        <v>650</v>
      </c>
    </row>
    <row r="97" spans="1:56" x14ac:dyDescent="0.25">
      <c r="A97" s="1">
        <f t="shared" si="23"/>
        <v>1770</v>
      </c>
      <c r="C97" s="5">
        <v>30</v>
      </c>
      <c r="D97" s="5">
        <v>3</v>
      </c>
      <c r="E97" s="5">
        <v>2</v>
      </c>
      <c r="F97" s="5">
        <v>37</v>
      </c>
      <c r="H97" s="5">
        <v>67</v>
      </c>
      <c r="I97" s="5">
        <v>1</v>
      </c>
      <c r="J97" s="5">
        <v>0</v>
      </c>
      <c r="K97" s="5">
        <v>74</v>
      </c>
      <c r="M97" s="5">
        <v>83</v>
      </c>
      <c r="N97" s="5">
        <v>0</v>
      </c>
      <c r="O97" s="5">
        <v>0</v>
      </c>
      <c r="P97" s="5">
        <v>88</v>
      </c>
      <c r="R97" s="6">
        <f t="shared" si="24"/>
        <v>180</v>
      </c>
      <c r="S97" s="6">
        <f t="shared" si="14"/>
        <v>4</v>
      </c>
      <c r="T97" s="6">
        <f t="shared" si="15"/>
        <v>2</v>
      </c>
      <c r="U97" s="6">
        <f t="shared" si="16"/>
        <v>199</v>
      </c>
      <c r="W97" s="5">
        <v>82</v>
      </c>
      <c r="X97" s="5">
        <v>0</v>
      </c>
      <c r="Y97" s="5">
        <v>0</v>
      </c>
      <c r="Z97" s="5">
        <v>90</v>
      </c>
      <c r="AB97" s="5">
        <v>89</v>
      </c>
      <c r="AC97" s="5">
        <v>0</v>
      </c>
      <c r="AD97" s="5">
        <v>1</v>
      </c>
      <c r="AE97" s="5">
        <v>97</v>
      </c>
      <c r="AG97" s="5">
        <v>117</v>
      </c>
      <c r="AH97" s="5">
        <v>0</v>
      </c>
      <c r="AI97" s="5">
        <v>0</v>
      </c>
      <c r="AJ97" s="5">
        <v>126</v>
      </c>
      <c r="AL97" s="5">
        <v>23</v>
      </c>
      <c r="AM97" s="5">
        <v>0</v>
      </c>
      <c r="AN97" s="5">
        <v>0</v>
      </c>
      <c r="AO97" s="5">
        <v>25</v>
      </c>
      <c r="AQ97" s="5">
        <v>100</v>
      </c>
      <c r="AR97" s="5">
        <v>0</v>
      </c>
      <c r="AS97" s="5">
        <v>2</v>
      </c>
      <c r="AT97" s="5">
        <v>112</v>
      </c>
      <c r="AV97" s="6">
        <f t="shared" si="25"/>
        <v>411</v>
      </c>
      <c r="AW97" s="6">
        <f t="shared" si="17"/>
        <v>0</v>
      </c>
      <c r="AX97" s="6">
        <f t="shared" si="18"/>
        <v>3</v>
      </c>
      <c r="AY97" s="6">
        <f t="shared" si="19"/>
        <v>450</v>
      </c>
      <c r="BA97" s="6">
        <f t="shared" si="26"/>
        <v>591</v>
      </c>
      <c r="BB97" s="6">
        <f t="shared" si="20"/>
        <v>4</v>
      </c>
      <c r="BC97" s="6">
        <f t="shared" si="21"/>
        <v>5</v>
      </c>
      <c r="BD97" s="6">
        <f t="shared" si="22"/>
        <v>649</v>
      </c>
    </row>
    <row r="98" spans="1:56" x14ac:dyDescent="0.25">
      <c r="A98" s="1">
        <f t="shared" si="23"/>
        <v>1775</v>
      </c>
      <c r="C98" s="5">
        <v>31</v>
      </c>
      <c r="D98" s="5">
        <v>1</v>
      </c>
      <c r="E98" s="5">
        <v>0</v>
      </c>
      <c r="F98" s="5">
        <v>38</v>
      </c>
      <c r="H98" s="5">
        <v>67</v>
      </c>
      <c r="I98" s="5">
        <v>0</v>
      </c>
      <c r="J98" s="5">
        <v>0</v>
      </c>
      <c r="K98" s="5">
        <v>74</v>
      </c>
      <c r="M98" s="5">
        <v>82</v>
      </c>
      <c r="N98" s="5">
        <v>0</v>
      </c>
      <c r="O98" s="5">
        <v>1</v>
      </c>
      <c r="P98" s="5">
        <v>87</v>
      </c>
      <c r="R98" s="6">
        <f t="shared" si="24"/>
        <v>180</v>
      </c>
      <c r="S98" s="6">
        <f t="shared" si="14"/>
        <v>1</v>
      </c>
      <c r="T98" s="6">
        <f t="shared" si="15"/>
        <v>1</v>
      </c>
      <c r="U98" s="6">
        <f t="shared" si="16"/>
        <v>199</v>
      </c>
      <c r="W98" s="5">
        <v>82</v>
      </c>
      <c r="X98" s="5">
        <v>0</v>
      </c>
      <c r="Y98" s="5">
        <v>0</v>
      </c>
      <c r="Z98" s="5">
        <v>90</v>
      </c>
      <c r="AB98" s="5">
        <v>89</v>
      </c>
      <c r="AC98" s="5">
        <v>0</v>
      </c>
      <c r="AD98" s="5">
        <v>0</v>
      </c>
      <c r="AE98" s="5">
        <v>97</v>
      </c>
      <c r="AG98" s="5">
        <v>117</v>
      </c>
      <c r="AH98" s="5">
        <v>0</v>
      </c>
      <c r="AI98" s="5">
        <v>0</v>
      </c>
      <c r="AJ98" s="5">
        <v>126</v>
      </c>
      <c r="AL98" s="5">
        <v>23</v>
      </c>
      <c r="AM98" s="5">
        <v>0</v>
      </c>
      <c r="AN98" s="5">
        <v>0</v>
      </c>
      <c r="AO98" s="5">
        <v>25</v>
      </c>
      <c r="AQ98" s="5">
        <v>100</v>
      </c>
      <c r="AR98" s="5">
        <v>0</v>
      </c>
      <c r="AS98" s="5">
        <v>0</v>
      </c>
      <c r="AT98" s="5">
        <v>112</v>
      </c>
      <c r="AV98" s="6">
        <f t="shared" si="25"/>
        <v>411</v>
      </c>
      <c r="AW98" s="6">
        <f t="shared" si="17"/>
        <v>0</v>
      </c>
      <c r="AX98" s="6">
        <f t="shared" si="18"/>
        <v>0</v>
      </c>
      <c r="AY98" s="6">
        <f t="shared" si="19"/>
        <v>450</v>
      </c>
      <c r="BA98" s="6">
        <f t="shared" si="26"/>
        <v>591</v>
      </c>
      <c r="BB98" s="6">
        <f t="shared" si="20"/>
        <v>1</v>
      </c>
      <c r="BC98" s="6">
        <f t="shared" si="21"/>
        <v>1</v>
      </c>
      <c r="BD98" s="6">
        <f t="shared" si="22"/>
        <v>649</v>
      </c>
    </row>
    <row r="99" spans="1:56" x14ac:dyDescent="0.25">
      <c r="A99" s="1">
        <f t="shared" si="23"/>
        <v>1780</v>
      </c>
      <c r="C99" s="5">
        <v>30</v>
      </c>
      <c r="D99" s="5">
        <v>1</v>
      </c>
      <c r="E99" s="5">
        <v>2</v>
      </c>
      <c r="F99" s="5">
        <v>37</v>
      </c>
      <c r="H99" s="5">
        <v>67</v>
      </c>
      <c r="I99" s="5">
        <v>0</v>
      </c>
      <c r="J99" s="5">
        <v>0</v>
      </c>
      <c r="K99" s="5">
        <v>74</v>
      </c>
      <c r="M99" s="5">
        <v>82</v>
      </c>
      <c r="N99" s="5">
        <v>0</v>
      </c>
      <c r="O99" s="5">
        <v>0</v>
      </c>
      <c r="P99" s="5">
        <v>87</v>
      </c>
      <c r="R99" s="6">
        <f t="shared" si="24"/>
        <v>179</v>
      </c>
      <c r="S99" s="6">
        <f t="shared" si="14"/>
        <v>1</v>
      </c>
      <c r="T99" s="6">
        <f t="shared" si="15"/>
        <v>2</v>
      </c>
      <c r="U99" s="6">
        <f t="shared" si="16"/>
        <v>198</v>
      </c>
      <c r="W99" s="5">
        <v>82</v>
      </c>
      <c r="X99" s="5">
        <v>0</v>
      </c>
      <c r="Y99" s="5">
        <v>0</v>
      </c>
      <c r="Z99" s="5">
        <v>90</v>
      </c>
      <c r="AB99" s="5">
        <v>88</v>
      </c>
      <c r="AC99" s="5">
        <v>0</v>
      </c>
      <c r="AD99" s="5">
        <v>1</v>
      </c>
      <c r="AE99" s="5">
        <v>95</v>
      </c>
      <c r="AG99" s="5">
        <v>117</v>
      </c>
      <c r="AH99" s="5">
        <v>0</v>
      </c>
      <c r="AI99" s="5">
        <v>0</v>
      </c>
      <c r="AJ99" s="5">
        <v>126</v>
      </c>
      <c r="AL99" s="5">
        <v>23</v>
      </c>
      <c r="AM99" s="5">
        <v>0</v>
      </c>
      <c r="AN99" s="5">
        <v>0</v>
      </c>
      <c r="AO99" s="5">
        <v>25</v>
      </c>
      <c r="AQ99" s="5">
        <v>99</v>
      </c>
      <c r="AR99" s="5">
        <v>0</v>
      </c>
      <c r="AS99" s="5">
        <v>1</v>
      </c>
      <c r="AT99" s="5">
        <v>111</v>
      </c>
      <c r="AV99" s="6">
        <f t="shared" si="25"/>
        <v>409</v>
      </c>
      <c r="AW99" s="6">
        <f t="shared" si="17"/>
        <v>0</v>
      </c>
      <c r="AX99" s="6">
        <f t="shared" si="18"/>
        <v>2</v>
      </c>
      <c r="AY99" s="6">
        <f t="shared" si="19"/>
        <v>447</v>
      </c>
      <c r="BA99" s="6">
        <f t="shared" si="26"/>
        <v>588</v>
      </c>
      <c r="BB99" s="6">
        <f t="shared" si="20"/>
        <v>1</v>
      </c>
      <c r="BC99" s="6">
        <f t="shared" si="21"/>
        <v>4</v>
      </c>
      <c r="BD99" s="6">
        <f t="shared" si="22"/>
        <v>645</v>
      </c>
    </row>
    <row r="100" spans="1:56" x14ac:dyDescent="0.25">
      <c r="A100" s="1">
        <f t="shared" ref="A100:A131" si="27">A99+5</f>
        <v>1785</v>
      </c>
      <c r="C100" s="5">
        <v>31</v>
      </c>
      <c r="D100" s="5">
        <v>1</v>
      </c>
      <c r="E100" s="5">
        <v>0</v>
      </c>
      <c r="F100" s="5">
        <v>38</v>
      </c>
      <c r="H100" s="5">
        <v>67</v>
      </c>
      <c r="I100" s="5">
        <v>0</v>
      </c>
      <c r="J100" s="5">
        <v>0</v>
      </c>
      <c r="K100" s="5">
        <v>74</v>
      </c>
      <c r="M100" s="5">
        <v>82</v>
      </c>
      <c r="N100" s="5">
        <v>0</v>
      </c>
      <c r="O100" s="5">
        <v>0</v>
      </c>
      <c r="P100" s="5">
        <v>87</v>
      </c>
      <c r="R100" s="6">
        <f t="shared" si="24"/>
        <v>180</v>
      </c>
      <c r="S100" s="6">
        <f t="shared" si="14"/>
        <v>1</v>
      </c>
      <c r="T100" s="6">
        <f t="shared" si="15"/>
        <v>0</v>
      </c>
      <c r="U100" s="6">
        <f t="shared" si="16"/>
        <v>199</v>
      </c>
      <c r="W100" s="5">
        <v>82</v>
      </c>
      <c r="X100" s="5">
        <v>0</v>
      </c>
      <c r="Y100" s="5">
        <v>0</v>
      </c>
      <c r="Z100" s="5">
        <v>90</v>
      </c>
      <c r="AB100" s="5">
        <v>88</v>
      </c>
      <c r="AC100" s="5">
        <v>0</v>
      </c>
      <c r="AD100" s="5">
        <v>0</v>
      </c>
      <c r="AE100" s="5">
        <v>95</v>
      </c>
      <c r="AG100" s="5">
        <v>117</v>
      </c>
      <c r="AH100" s="5">
        <v>0</v>
      </c>
      <c r="AI100" s="5">
        <v>0</v>
      </c>
      <c r="AJ100" s="5">
        <v>126</v>
      </c>
      <c r="AL100" s="5">
        <v>23</v>
      </c>
      <c r="AM100" s="5">
        <v>0</v>
      </c>
      <c r="AN100" s="5">
        <v>0</v>
      </c>
      <c r="AO100" s="5">
        <v>25</v>
      </c>
      <c r="AQ100" s="5">
        <v>99</v>
      </c>
      <c r="AR100" s="5">
        <v>0</v>
      </c>
      <c r="AS100" s="5">
        <v>0</v>
      </c>
      <c r="AT100" s="5">
        <v>111</v>
      </c>
      <c r="AV100" s="6">
        <f t="shared" si="25"/>
        <v>409</v>
      </c>
      <c r="AW100" s="6">
        <f t="shared" si="17"/>
        <v>0</v>
      </c>
      <c r="AX100" s="6">
        <f t="shared" si="18"/>
        <v>0</v>
      </c>
      <c r="AY100" s="6">
        <f t="shared" si="19"/>
        <v>447</v>
      </c>
      <c r="BA100" s="6">
        <f t="shared" si="26"/>
        <v>589</v>
      </c>
      <c r="BB100" s="6">
        <f t="shared" si="20"/>
        <v>1</v>
      </c>
      <c r="BC100" s="6">
        <f t="shared" si="21"/>
        <v>0</v>
      </c>
      <c r="BD100" s="6">
        <f t="shared" si="22"/>
        <v>646</v>
      </c>
    </row>
    <row r="101" spans="1:56" x14ac:dyDescent="0.25">
      <c r="A101" s="1">
        <f t="shared" si="27"/>
        <v>1790</v>
      </c>
      <c r="C101" s="5">
        <v>30</v>
      </c>
      <c r="D101" s="5">
        <v>0</v>
      </c>
      <c r="E101" s="5">
        <v>1</v>
      </c>
      <c r="F101" s="5">
        <v>37</v>
      </c>
      <c r="H101" s="5">
        <v>67</v>
      </c>
      <c r="I101" s="5">
        <v>0</v>
      </c>
      <c r="J101" s="5">
        <v>0</v>
      </c>
      <c r="K101" s="5">
        <v>74</v>
      </c>
      <c r="M101" s="5">
        <v>82</v>
      </c>
      <c r="N101" s="5">
        <v>0</v>
      </c>
      <c r="O101" s="5">
        <v>0</v>
      </c>
      <c r="P101" s="5">
        <v>87</v>
      </c>
      <c r="R101" s="6">
        <f t="shared" si="24"/>
        <v>179</v>
      </c>
      <c r="S101" s="6">
        <f t="shared" si="14"/>
        <v>0</v>
      </c>
      <c r="T101" s="6">
        <f t="shared" si="15"/>
        <v>1</v>
      </c>
      <c r="U101" s="6">
        <f t="shared" si="16"/>
        <v>198</v>
      </c>
      <c r="W101" s="5">
        <v>82</v>
      </c>
      <c r="X101" s="5">
        <v>0</v>
      </c>
      <c r="Y101" s="5">
        <v>0</v>
      </c>
      <c r="Z101" s="5">
        <v>90</v>
      </c>
      <c r="AB101" s="5">
        <v>88</v>
      </c>
      <c r="AC101" s="5">
        <v>0</v>
      </c>
      <c r="AD101" s="5">
        <v>0</v>
      </c>
      <c r="AE101" s="5">
        <v>95</v>
      </c>
      <c r="AG101" s="5">
        <v>117</v>
      </c>
      <c r="AH101" s="5">
        <v>0</v>
      </c>
      <c r="AI101" s="5">
        <v>0</v>
      </c>
      <c r="AJ101" s="5">
        <v>126</v>
      </c>
      <c r="AL101" s="5">
        <v>23</v>
      </c>
      <c r="AM101" s="5">
        <v>0</v>
      </c>
      <c r="AN101" s="5">
        <v>0</v>
      </c>
      <c r="AO101" s="5">
        <v>25</v>
      </c>
      <c r="AQ101" s="5">
        <v>99</v>
      </c>
      <c r="AR101" s="5">
        <v>0</v>
      </c>
      <c r="AS101" s="5">
        <v>0</v>
      </c>
      <c r="AT101" s="5">
        <v>111</v>
      </c>
      <c r="AV101" s="6">
        <f t="shared" si="25"/>
        <v>409</v>
      </c>
      <c r="AW101" s="6">
        <f t="shared" si="17"/>
        <v>0</v>
      </c>
      <c r="AX101" s="6">
        <f t="shared" si="18"/>
        <v>0</v>
      </c>
      <c r="AY101" s="6">
        <f t="shared" si="19"/>
        <v>447</v>
      </c>
      <c r="BA101" s="6">
        <f t="shared" si="26"/>
        <v>588</v>
      </c>
      <c r="BB101" s="6">
        <f t="shared" si="20"/>
        <v>0</v>
      </c>
      <c r="BC101" s="6">
        <f t="shared" si="21"/>
        <v>1</v>
      </c>
      <c r="BD101" s="6">
        <f t="shared" si="22"/>
        <v>645</v>
      </c>
    </row>
    <row r="102" spans="1:56" x14ac:dyDescent="0.25">
      <c r="A102" s="1">
        <f t="shared" si="27"/>
        <v>1795</v>
      </c>
      <c r="C102" s="5">
        <v>29</v>
      </c>
      <c r="D102" s="5">
        <v>0</v>
      </c>
      <c r="E102" s="5">
        <v>1</v>
      </c>
      <c r="F102" s="5">
        <v>36</v>
      </c>
      <c r="H102" s="5">
        <v>68</v>
      </c>
      <c r="I102" s="5">
        <v>2</v>
      </c>
      <c r="J102" s="5">
        <v>1</v>
      </c>
      <c r="K102" s="5">
        <v>75</v>
      </c>
      <c r="M102" s="5">
        <v>82</v>
      </c>
      <c r="N102" s="5">
        <v>0</v>
      </c>
      <c r="O102" s="5">
        <v>0</v>
      </c>
      <c r="P102" s="5">
        <v>87</v>
      </c>
      <c r="R102" s="6">
        <f t="shared" si="24"/>
        <v>179</v>
      </c>
      <c r="S102" s="6">
        <f t="shared" si="14"/>
        <v>2</v>
      </c>
      <c r="T102" s="6">
        <f t="shared" si="15"/>
        <v>2</v>
      </c>
      <c r="U102" s="6">
        <f t="shared" si="16"/>
        <v>198</v>
      </c>
      <c r="W102" s="5">
        <v>82</v>
      </c>
      <c r="X102" s="5">
        <v>0</v>
      </c>
      <c r="Y102" s="5">
        <v>0</v>
      </c>
      <c r="Z102" s="5">
        <v>90</v>
      </c>
      <c r="AB102" s="5">
        <v>88</v>
      </c>
      <c r="AC102" s="5">
        <v>0</v>
      </c>
      <c r="AD102" s="5">
        <v>0</v>
      </c>
      <c r="AE102" s="5">
        <v>95</v>
      </c>
      <c r="AG102" s="5">
        <v>117</v>
      </c>
      <c r="AH102" s="5">
        <v>0</v>
      </c>
      <c r="AI102" s="5">
        <v>0</v>
      </c>
      <c r="AJ102" s="5">
        <v>126</v>
      </c>
      <c r="AL102" s="5">
        <v>23</v>
      </c>
      <c r="AM102" s="5">
        <v>0</v>
      </c>
      <c r="AN102" s="5">
        <v>0</v>
      </c>
      <c r="AO102" s="5">
        <v>25</v>
      </c>
      <c r="AQ102" s="5">
        <v>99</v>
      </c>
      <c r="AR102" s="5">
        <v>0</v>
      </c>
      <c r="AS102" s="5">
        <v>0</v>
      </c>
      <c r="AT102" s="5">
        <v>111</v>
      </c>
      <c r="AV102" s="6">
        <f t="shared" si="25"/>
        <v>409</v>
      </c>
      <c r="AW102" s="6">
        <f t="shared" si="17"/>
        <v>0</v>
      </c>
      <c r="AX102" s="6">
        <f t="shared" si="18"/>
        <v>0</v>
      </c>
      <c r="AY102" s="6">
        <f t="shared" si="19"/>
        <v>447</v>
      </c>
      <c r="BA102" s="6">
        <f t="shared" si="26"/>
        <v>588</v>
      </c>
      <c r="BB102" s="6">
        <f t="shared" si="20"/>
        <v>2</v>
      </c>
      <c r="BC102" s="6">
        <f t="shared" si="21"/>
        <v>2</v>
      </c>
      <c r="BD102" s="6">
        <f t="shared" si="22"/>
        <v>645</v>
      </c>
    </row>
    <row r="103" spans="1:56" x14ac:dyDescent="0.25">
      <c r="A103" s="1">
        <f t="shared" si="27"/>
        <v>1800</v>
      </c>
      <c r="C103" s="5">
        <v>27</v>
      </c>
      <c r="D103" s="5">
        <v>0</v>
      </c>
      <c r="E103" s="5">
        <v>2</v>
      </c>
      <c r="F103" s="5">
        <v>34</v>
      </c>
      <c r="H103" s="5">
        <v>68</v>
      </c>
      <c r="I103" s="5">
        <v>0</v>
      </c>
      <c r="J103" s="5">
        <v>0</v>
      </c>
      <c r="K103" s="5">
        <v>75</v>
      </c>
      <c r="M103" s="5">
        <v>82</v>
      </c>
      <c r="N103" s="5">
        <v>0</v>
      </c>
      <c r="O103" s="5">
        <v>0</v>
      </c>
      <c r="P103" s="5">
        <v>87</v>
      </c>
      <c r="R103" s="6">
        <f t="shared" si="24"/>
        <v>177</v>
      </c>
      <c r="S103" s="6">
        <f t="shared" si="14"/>
        <v>0</v>
      </c>
      <c r="T103" s="6">
        <f t="shared" si="15"/>
        <v>2</v>
      </c>
      <c r="U103" s="6">
        <f t="shared" si="16"/>
        <v>196</v>
      </c>
      <c r="W103" s="5">
        <v>82</v>
      </c>
      <c r="X103" s="5">
        <v>0</v>
      </c>
      <c r="Y103" s="5">
        <v>0</v>
      </c>
      <c r="Z103" s="5">
        <v>90</v>
      </c>
      <c r="AB103" s="5">
        <v>88</v>
      </c>
      <c r="AC103" s="5">
        <v>0</v>
      </c>
      <c r="AD103" s="5">
        <v>0</v>
      </c>
      <c r="AE103" s="5">
        <v>95</v>
      </c>
      <c r="AG103" s="5">
        <v>117</v>
      </c>
      <c r="AH103" s="5">
        <v>0</v>
      </c>
      <c r="AI103" s="5">
        <v>0</v>
      </c>
      <c r="AJ103" s="5">
        <v>126</v>
      </c>
      <c r="AL103" s="5">
        <v>23</v>
      </c>
      <c r="AM103" s="5">
        <v>0</v>
      </c>
      <c r="AN103" s="5">
        <v>0</v>
      </c>
      <c r="AO103" s="5">
        <v>25</v>
      </c>
      <c r="AQ103" s="5">
        <v>99</v>
      </c>
      <c r="AR103" s="5">
        <v>0</v>
      </c>
      <c r="AS103" s="5">
        <v>0</v>
      </c>
      <c r="AT103" s="5">
        <v>111</v>
      </c>
      <c r="AV103" s="6">
        <f t="shared" si="25"/>
        <v>409</v>
      </c>
      <c r="AW103" s="6">
        <f t="shared" si="17"/>
        <v>0</v>
      </c>
      <c r="AX103" s="6">
        <f t="shared" si="18"/>
        <v>0</v>
      </c>
      <c r="AY103" s="6">
        <f t="shared" si="19"/>
        <v>447</v>
      </c>
      <c r="BA103" s="6">
        <f t="shared" si="26"/>
        <v>586</v>
      </c>
      <c r="BB103" s="6">
        <f t="shared" si="20"/>
        <v>0</v>
      </c>
      <c r="BC103" s="6">
        <f t="shared" si="21"/>
        <v>2</v>
      </c>
      <c r="BD103" s="6">
        <f t="shared" si="22"/>
        <v>643</v>
      </c>
    </row>
    <row r="104" spans="1:56" x14ac:dyDescent="0.25">
      <c r="A104" s="1">
        <f t="shared" si="27"/>
        <v>1805</v>
      </c>
      <c r="C104" s="5">
        <v>26</v>
      </c>
      <c r="D104" s="5">
        <v>0</v>
      </c>
      <c r="E104" s="5">
        <v>1</v>
      </c>
      <c r="F104" s="5">
        <v>33</v>
      </c>
      <c r="H104" s="5">
        <v>68</v>
      </c>
      <c r="I104" s="5">
        <v>0</v>
      </c>
      <c r="J104" s="5">
        <v>0</v>
      </c>
      <c r="K104" s="5">
        <v>75</v>
      </c>
      <c r="M104" s="5">
        <v>82</v>
      </c>
      <c r="N104" s="5">
        <v>0</v>
      </c>
      <c r="O104" s="5">
        <v>0</v>
      </c>
      <c r="P104" s="5">
        <v>87</v>
      </c>
      <c r="R104" s="6">
        <f t="shared" si="24"/>
        <v>176</v>
      </c>
      <c r="S104" s="6">
        <f t="shared" si="14"/>
        <v>0</v>
      </c>
      <c r="T104" s="6">
        <f t="shared" si="15"/>
        <v>1</v>
      </c>
      <c r="U104" s="6">
        <f t="shared" si="16"/>
        <v>195</v>
      </c>
      <c r="W104" s="5">
        <v>82</v>
      </c>
      <c r="X104" s="5">
        <v>0</v>
      </c>
      <c r="Y104" s="5">
        <v>0</v>
      </c>
      <c r="Z104" s="5">
        <v>90</v>
      </c>
      <c r="AB104" s="5">
        <v>88</v>
      </c>
      <c r="AC104" s="5">
        <v>0</v>
      </c>
      <c r="AD104" s="5">
        <v>0</v>
      </c>
      <c r="AE104" s="5">
        <v>95</v>
      </c>
      <c r="AG104" s="5">
        <v>116</v>
      </c>
      <c r="AH104" s="5">
        <v>0</v>
      </c>
      <c r="AI104" s="5">
        <v>1</v>
      </c>
      <c r="AJ104" s="5">
        <v>125</v>
      </c>
      <c r="AL104" s="5">
        <v>23</v>
      </c>
      <c r="AM104" s="5">
        <v>0</v>
      </c>
      <c r="AN104" s="5">
        <v>0</v>
      </c>
      <c r="AO104" s="5">
        <v>25</v>
      </c>
      <c r="AQ104" s="5">
        <v>99</v>
      </c>
      <c r="AR104" s="5">
        <v>0</v>
      </c>
      <c r="AS104" s="5">
        <v>0</v>
      </c>
      <c r="AT104" s="5">
        <v>111</v>
      </c>
      <c r="AV104" s="6">
        <f t="shared" si="25"/>
        <v>408</v>
      </c>
      <c r="AW104" s="6">
        <f t="shared" si="17"/>
        <v>0</v>
      </c>
      <c r="AX104" s="6">
        <f t="shared" si="18"/>
        <v>1</v>
      </c>
      <c r="AY104" s="6">
        <f t="shared" si="19"/>
        <v>446</v>
      </c>
      <c r="BA104" s="6">
        <f t="shared" si="26"/>
        <v>584</v>
      </c>
      <c r="BB104" s="6">
        <f t="shared" si="20"/>
        <v>0</v>
      </c>
      <c r="BC104" s="6">
        <f t="shared" si="21"/>
        <v>2</v>
      </c>
      <c r="BD104" s="6">
        <f t="shared" si="22"/>
        <v>641</v>
      </c>
    </row>
    <row r="105" spans="1:56" x14ac:dyDescent="0.25">
      <c r="A105" s="1">
        <f t="shared" si="27"/>
        <v>1810</v>
      </c>
      <c r="C105" s="5">
        <v>27</v>
      </c>
      <c r="D105" s="5">
        <v>2</v>
      </c>
      <c r="E105" s="5">
        <v>1</v>
      </c>
      <c r="F105" s="5">
        <v>33</v>
      </c>
      <c r="H105" s="5">
        <v>68</v>
      </c>
      <c r="I105" s="5">
        <v>0</v>
      </c>
      <c r="J105" s="5">
        <v>0</v>
      </c>
      <c r="K105" s="5">
        <v>75</v>
      </c>
      <c r="M105" s="5">
        <v>81</v>
      </c>
      <c r="N105" s="5">
        <v>0</v>
      </c>
      <c r="O105" s="5">
        <v>1</v>
      </c>
      <c r="P105" s="5">
        <v>86</v>
      </c>
      <c r="R105" s="6">
        <f t="shared" si="24"/>
        <v>176</v>
      </c>
      <c r="S105" s="6">
        <f t="shared" si="14"/>
        <v>2</v>
      </c>
      <c r="T105" s="6">
        <f t="shared" si="15"/>
        <v>2</v>
      </c>
      <c r="U105" s="6">
        <f t="shared" si="16"/>
        <v>194</v>
      </c>
      <c r="W105" s="5">
        <v>82</v>
      </c>
      <c r="X105" s="5">
        <v>0</v>
      </c>
      <c r="Y105" s="5">
        <v>0</v>
      </c>
      <c r="Z105" s="5">
        <v>90</v>
      </c>
      <c r="AB105" s="5">
        <v>88</v>
      </c>
      <c r="AC105" s="5">
        <v>0</v>
      </c>
      <c r="AD105" s="5">
        <v>0</v>
      </c>
      <c r="AE105" s="5">
        <v>95</v>
      </c>
      <c r="AG105" s="5">
        <v>116</v>
      </c>
      <c r="AH105" s="5">
        <v>0</v>
      </c>
      <c r="AI105" s="5">
        <v>0</v>
      </c>
      <c r="AJ105" s="5">
        <v>125</v>
      </c>
      <c r="AL105" s="5">
        <v>23</v>
      </c>
      <c r="AM105" s="5">
        <v>0</v>
      </c>
      <c r="AN105" s="5">
        <v>0</v>
      </c>
      <c r="AO105" s="5">
        <v>25</v>
      </c>
      <c r="AQ105" s="5">
        <v>99</v>
      </c>
      <c r="AR105" s="5">
        <v>0</v>
      </c>
      <c r="AS105" s="5">
        <v>0</v>
      </c>
      <c r="AT105" s="5">
        <v>111</v>
      </c>
      <c r="AV105" s="6">
        <f t="shared" si="25"/>
        <v>408</v>
      </c>
      <c r="AW105" s="6">
        <f t="shared" si="17"/>
        <v>0</v>
      </c>
      <c r="AX105" s="6">
        <f t="shared" si="18"/>
        <v>0</v>
      </c>
      <c r="AY105" s="6">
        <f t="shared" si="19"/>
        <v>446</v>
      </c>
      <c r="BA105" s="6">
        <f t="shared" si="26"/>
        <v>584</v>
      </c>
      <c r="BB105" s="6">
        <f t="shared" si="20"/>
        <v>2</v>
      </c>
      <c r="BC105" s="6">
        <f t="shared" si="21"/>
        <v>2</v>
      </c>
      <c r="BD105" s="6">
        <f t="shared" si="22"/>
        <v>640</v>
      </c>
    </row>
    <row r="106" spans="1:56" x14ac:dyDescent="0.25">
      <c r="A106" s="1">
        <f t="shared" si="27"/>
        <v>1815</v>
      </c>
      <c r="C106" s="5">
        <v>28</v>
      </c>
      <c r="D106" s="5">
        <v>1</v>
      </c>
      <c r="E106" s="5">
        <v>0</v>
      </c>
      <c r="F106" s="5">
        <v>34</v>
      </c>
      <c r="H106" s="5">
        <v>67</v>
      </c>
      <c r="I106" s="5">
        <v>0</v>
      </c>
      <c r="J106" s="5">
        <v>1</v>
      </c>
      <c r="K106" s="5">
        <v>74</v>
      </c>
      <c r="M106" s="5">
        <v>81</v>
      </c>
      <c r="N106" s="5">
        <v>0</v>
      </c>
      <c r="O106" s="5">
        <v>0</v>
      </c>
      <c r="P106" s="5">
        <v>86</v>
      </c>
      <c r="R106" s="6">
        <f t="shared" si="24"/>
        <v>176</v>
      </c>
      <c r="S106" s="6">
        <f t="shared" si="14"/>
        <v>1</v>
      </c>
      <c r="T106" s="6">
        <f t="shared" si="15"/>
        <v>1</v>
      </c>
      <c r="U106" s="6">
        <f t="shared" si="16"/>
        <v>194</v>
      </c>
      <c r="W106" s="5">
        <v>82</v>
      </c>
      <c r="X106" s="5">
        <v>0</v>
      </c>
      <c r="Y106" s="5">
        <v>0</v>
      </c>
      <c r="Z106" s="5">
        <v>90</v>
      </c>
      <c r="AB106" s="5">
        <v>88</v>
      </c>
      <c r="AC106" s="5">
        <v>0</v>
      </c>
      <c r="AD106" s="5">
        <v>0</v>
      </c>
      <c r="AE106" s="5">
        <v>95</v>
      </c>
      <c r="AG106" s="5">
        <v>116</v>
      </c>
      <c r="AH106" s="5">
        <v>0</v>
      </c>
      <c r="AI106" s="5">
        <v>0</v>
      </c>
      <c r="AJ106" s="5">
        <v>125</v>
      </c>
      <c r="AL106" s="5">
        <v>23</v>
      </c>
      <c r="AM106" s="5">
        <v>0</v>
      </c>
      <c r="AN106" s="5">
        <v>0</v>
      </c>
      <c r="AO106" s="5">
        <v>25</v>
      </c>
      <c r="AQ106" s="5">
        <v>99</v>
      </c>
      <c r="AR106" s="5">
        <v>0</v>
      </c>
      <c r="AS106" s="5">
        <v>0</v>
      </c>
      <c r="AT106" s="5">
        <v>111</v>
      </c>
      <c r="AV106" s="6">
        <f t="shared" si="25"/>
        <v>408</v>
      </c>
      <c r="AW106" s="6">
        <f t="shared" si="17"/>
        <v>0</v>
      </c>
      <c r="AX106" s="6">
        <f t="shared" si="18"/>
        <v>0</v>
      </c>
      <c r="AY106" s="6">
        <f t="shared" si="19"/>
        <v>446</v>
      </c>
      <c r="BA106" s="6">
        <f t="shared" si="26"/>
        <v>584</v>
      </c>
      <c r="BB106" s="6">
        <f t="shared" si="20"/>
        <v>1</v>
      </c>
      <c r="BC106" s="6">
        <f t="shared" si="21"/>
        <v>1</v>
      </c>
      <c r="BD106" s="6">
        <f t="shared" si="22"/>
        <v>640</v>
      </c>
    </row>
    <row r="107" spans="1:56" x14ac:dyDescent="0.25">
      <c r="A107" s="1">
        <f t="shared" si="27"/>
        <v>1820</v>
      </c>
      <c r="C107" s="5">
        <v>27</v>
      </c>
      <c r="D107" s="5">
        <v>1</v>
      </c>
      <c r="E107" s="5">
        <v>2</v>
      </c>
      <c r="F107" s="5">
        <v>33</v>
      </c>
      <c r="H107" s="5">
        <v>68</v>
      </c>
      <c r="I107" s="5">
        <v>1</v>
      </c>
      <c r="J107" s="5">
        <v>0</v>
      </c>
      <c r="K107" s="5">
        <v>75</v>
      </c>
      <c r="M107" s="5">
        <v>82</v>
      </c>
      <c r="N107" s="5">
        <v>1</v>
      </c>
      <c r="O107" s="5">
        <v>0</v>
      </c>
      <c r="P107" s="5">
        <v>87</v>
      </c>
      <c r="R107" s="6">
        <f t="shared" si="24"/>
        <v>177</v>
      </c>
      <c r="S107" s="6">
        <f t="shared" si="14"/>
        <v>3</v>
      </c>
      <c r="T107" s="6">
        <f t="shared" si="15"/>
        <v>2</v>
      </c>
      <c r="U107" s="6">
        <f t="shared" si="16"/>
        <v>195</v>
      </c>
      <c r="W107" s="5">
        <v>82</v>
      </c>
      <c r="X107" s="5">
        <v>0</v>
      </c>
      <c r="Y107" s="5">
        <v>0</v>
      </c>
      <c r="Z107" s="5">
        <v>90</v>
      </c>
      <c r="AB107" s="5">
        <v>88</v>
      </c>
      <c r="AC107" s="5">
        <v>0</v>
      </c>
      <c r="AD107" s="5">
        <v>0</v>
      </c>
      <c r="AE107" s="5">
        <v>95</v>
      </c>
      <c r="AG107" s="5">
        <v>116</v>
      </c>
      <c r="AH107" s="5">
        <v>0</v>
      </c>
      <c r="AI107" s="5">
        <v>0</v>
      </c>
      <c r="AJ107" s="5">
        <v>125</v>
      </c>
      <c r="AL107" s="5">
        <v>23</v>
      </c>
      <c r="AM107" s="5">
        <v>0</v>
      </c>
      <c r="AN107" s="5">
        <v>0</v>
      </c>
      <c r="AO107" s="5">
        <v>25</v>
      </c>
      <c r="AQ107" s="5">
        <v>99</v>
      </c>
      <c r="AR107" s="5">
        <v>0</v>
      </c>
      <c r="AS107" s="5">
        <v>0</v>
      </c>
      <c r="AT107" s="5">
        <v>111</v>
      </c>
      <c r="AV107" s="6">
        <f t="shared" si="25"/>
        <v>408</v>
      </c>
      <c r="AW107" s="6">
        <f t="shared" si="17"/>
        <v>0</v>
      </c>
      <c r="AX107" s="6">
        <f t="shared" si="18"/>
        <v>0</v>
      </c>
      <c r="AY107" s="6">
        <f t="shared" si="19"/>
        <v>446</v>
      </c>
      <c r="BA107" s="6">
        <f t="shared" si="26"/>
        <v>585</v>
      </c>
      <c r="BB107" s="6">
        <f t="shared" si="20"/>
        <v>3</v>
      </c>
      <c r="BC107" s="6">
        <f t="shared" si="21"/>
        <v>2</v>
      </c>
      <c r="BD107" s="6">
        <f t="shared" si="22"/>
        <v>641</v>
      </c>
    </row>
    <row r="108" spans="1:56" x14ac:dyDescent="0.25">
      <c r="A108" s="1">
        <f t="shared" si="27"/>
        <v>1825</v>
      </c>
      <c r="C108" s="5">
        <v>27</v>
      </c>
      <c r="D108" s="5">
        <v>0</v>
      </c>
      <c r="E108" s="5">
        <v>0</v>
      </c>
      <c r="F108" s="5">
        <v>33</v>
      </c>
      <c r="H108" s="5">
        <v>68</v>
      </c>
      <c r="I108" s="5">
        <v>2</v>
      </c>
      <c r="J108" s="5">
        <v>2</v>
      </c>
      <c r="K108" s="5">
        <v>76</v>
      </c>
      <c r="M108" s="5">
        <v>82</v>
      </c>
      <c r="N108" s="5">
        <v>0</v>
      </c>
      <c r="O108" s="5">
        <v>0</v>
      </c>
      <c r="P108" s="5">
        <v>87</v>
      </c>
      <c r="R108" s="6">
        <f t="shared" si="24"/>
        <v>177</v>
      </c>
      <c r="S108" s="6">
        <f t="shared" si="14"/>
        <v>2</v>
      </c>
      <c r="T108" s="6">
        <f t="shared" si="15"/>
        <v>2</v>
      </c>
      <c r="U108" s="6">
        <f t="shared" si="16"/>
        <v>196</v>
      </c>
      <c r="W108" s="5">
        <v>82</v>
      </c>
      <c r="X108" s="5">
        <v>0</v>
      </c>
      <c r="Y108" s="5">
        <v>0</v>
      </c>
      <c r="Z108" s="5">
        <v>90</v>
      </c>
      <c r="AB108" s="5">
        <v>88</v>
      </c>
      <c r="AC108" s="5">
        <v>0</v>
      </c>
      <c r="AD108" s="5">
        <v>0</v>
      </c>
      <c r="AE108" s="5">
        <v>95</v>
      </c>
      <c r="AG108" s="5">
        <v>116</v>
      </c>
      <c r="AH108" s="5">
        <v>0</v>
      </c>
      <c r="AI108" s="5">
        <v>0</v>
      </c>
      <c r="AJ108" s="5">
        <v>125</v>
      </c>
      <c r="AL108" s="5">
        <v>23</v>
      </c>
      <c r="AM108" s="5">
        <v>0</v>
      </c>
      <c r="AN108" s="5">
        <v>0</v>
      </c>
      <c r="AO108" s="5">
        <v>25</v>
      </c>
      <c r="AQ108" s="5">
        <v>99</v>
      </c>
      <c r="AR108" s="5">
        <v>0</v>
      </c>
      <c r="AS108" s="5">
        <v>0</v>
      </c>
      <c r="AT108" s="5">
        <v>111</v>
      </c>
      <c r="AV108" s="6">
        <f t="shared" si="25"/>
        <v>408</v>
      </c>
      <c r="AW108" s="6">
        <f t="shared" si="17"/>
        <v>0</v>
      </c>
      <c r="AX108" s="6">
        <f t="shared" si="18"/>
        <v>0</v>
      </c>
      <c r="AY108" s="6">
        <f t="shared" si="19"/>
        <v>446</v>
      </c>
      <c r="BA108" s="6">
        <f t="shared" si="26"/>
        <v>585</v>
      </c>
      <c r="BB108" s="6">
        <f t="shared" si="20"/>
        <v>2</v>
      </c>
      <c r="BC108" s="6">
        <f t="shared" si="21"/>
        <v>2</v>
      </c>
      <c r="BD108" s="6">
        <f t="shared" si="22"/>
        <v>642</v>
      </c>
    </row>
    <row r="109" spans="1:56" x14ac:dyDescent="0.25">
      <c r="A109" s="1">
        <f t="shared" si="27"/>
        <v>1830</v>
      </c>
      <c r="C109" s="5">
        <v>28</v>
      </c>
      <c r="D109" s="5">
        <v>1</v>
      </c>
      <c r="E109" s="5">
        <v>0</v>
      </c>
      <c r="F109" s="5">
        <v>35</v>
      </c>
      <c r="H109" s="5">
        <v>68</v>
      </c>
      <c r="I109" s="5">
        <v>0</v>
      </c>
      <c r="J109" s="5">
        <v>0</v>
      </c>
      <c r="K109" s="5">
        <v>76</v>
      </c>
      <c r="M109" s="5">
        <v>82</v>
      </c>
      <c r="N109" s="5">
        <v>0</v>
      </c>
      <c r="O109" s="5">
        <v>0</v>
      </c>
      <c r="P109" s="5">
        <v>87</v>
      </c>
      <c r="R109" s="6">
        <f t="shared" si="24"/>
        <v>178</v>
      </c>
      <c r="S109" s="6">
        <f t="shared" si="14"/>
        <v>1</v>
      </c>
      <c r="T109" s="6">
        <f t="shared" si="15"/>
        <v>0</v>
      </c>
      <c r="U109" s="6">
        <f t="shared" si="16"/>
        <v>198</v>
      </c>
      <c r="W109" s="5">
        <v>82</v>
      </c>
      <c r="X109" s="5">
        <v>0</v>
      </c>
      <c r="Y109" s="5">
        <v>0</v>
      </c>
      <c r="Z109" s="5">
        <v>90</v>
      </c>
      <c r="AB109" s="5">
        <v>89</v>
      </c>
      <c r="AC109" s="5">
        <v>1</v>
      </c>
      <c r="AD109" s="5">
        <v>0</v>
      </c>
      <c r="AE109" s="5">
        <v>96</v>
      </c>
      <c r="AG109" s="5">
        <v>116</v>
      </c>
      <c r="AH109" s="5">
        <v>0</v>
      </c>
      <c r="AI109" s="5">
        <v>0</v>
      </c>
      <c r="AJ109" s="5">
        <v>125</v>
      </c>
      <c r="AL109" s="5">
        <v>23</v>
      </c>
      <c r="AM109" s="5">
        <v>0</v>
      </c>
      <c r="AN109" s="5">
        <v>0</v>
      </c>
      <c r="AO109" s="5">
        <v>25</v>
      </c>
      <c r="AQ109" s="5">
        <v>99</v>
      </c>
      <c r="AR109" s="5">
        <v>0</v>
      </c>
      <c r="AS109" s="5">
        <v>0</v>
      </c>
      <c r="AT109" s="5">
        <v>111</v>
      </c>
      <c r="AV109" s="6">
        <f t="shared" si="25"/>
        <v>409</v>
      </c>
      <c r="AW109" s="6">
        <f t="shared" si="17"/>
        <v>1</v>
      </c>
      <c r="AX109" s="6">
        <f t="shared" si="18"/>
        <v>0</v>
      </c>
      <c r="AY109" s="6">
        <f t="shared" si="19"/>
        <v>447</v>
      </c>
      <c r="BA109" s="6">
        <f t="shared" si="26"/>
        <v>587</v>
      </c>
      <c r="BB109" s="6">
        <f t="shared" si="20"/>
        <v>2</v>
      </c>
      <c r="BC109" s="6">
        <f t="shared" si="21"/>
        <v>0</v>
      </c>
      <c r="BD109" s="6">
        <f t="shared" si="22"/>
        <v>645</v>
      </c>
    </row>
    <row r="110" spans="1:56" x14ac:dyDescent="0.25">
      <c r="A110" s="1">
        <f t="shared" si="27"/>
        <v>1835</v>
      </c>
      <c r="C110" s="5">
        <v>28</v>
      </c>
      <c r="D110" s="5">
        <v>0</v>
      </c>
      <c r="E110" s="5">
        <v>0</v>
      </c>
      <c r="F110" s="5">
        <v>35</v>
      </c>
      <c r="H110" s="5">
        <v>68</v>
      </c>
      <c r="I110" s="5">
        <v>0</v>
      </c>
      <c r="J110" s="5">
        <v>0</v>
      </c>
      <c r="K110" s="5">
        <v>76</v>
      </c>
      <c r="M110" s="5">
        <v>82</v>
      </c>
      <c r="N110" s="5">
        <v>0</v>
      </c>
      <c r="O110" s="5">
        <v>0</v>
      </c>
      <c r="P110" s="5">
        <v>87</v>
      </c>
      <c r="R110" s="6">
        <f t="shared" si="24"/>
        <v>178</v>
      </c>
      <c r="S110" s="6">
        <f t="shared" si="14"/>
        <v>0</v>
      </c>
      <c r="T110" s="6">
        <f t="shared" si="15"/>
        <v>0</v>
      </c>
      <c r="U110" s="6">
        <f t="shared" si="16"/>
        <v>198</v>
      </c>
      <c r="W110" s="5">
        <v>82</v>
      </c>
      <c r="X110" s="5">
        <v>0</v>
      </c>
      <c r="Y110" s="5">
        <v>0</v>
      </c>
      <c r="Z110" s="5">
        <v>90</v>
      </c>
      <c r="AB110" s="5">
        <v>89</v>
      </c>
      <c r="AC110" s="5">
        <v>0</v>
      </c>
      <c r="AD110" s="5">
        <v>0</v>
      </c>
      <c r="AE110" s="5">
        <v>96</v>
      </c>
      <c r="AG110" s="5">
        <v>116</v>
      </c>
      <c r="AH110" s="5">
        <v>0</v>
      </c>
      <c r="AI110" s="5">
        <v>0</v>
      </c>
      <c r="AJ110" s="5">
        <v>125</v>
      </c>
      <c r="AL110" s="5">
        <v>23</v>
      </c>
      <c r="AM110" s="5">
        <v>0</v>
      </c>
      <c r="AN110" s="5">
        <v>0</v>
      </c>
      <c r="AO110" s="5">
        <v>25</v>
      </c>
      <c r="AQ110" s="5">
        <v>99</v>
      </c>
      <c r="AR110" s="5">
        <v>0</v>
      </c>
      <c r="AS110" s="5">
        <v>0</v>
      </c>
      <c r="AT110" s="5">
        <v>111</v>
      </c>
      <c r="AV110" s="6">
        <f t="shared" si="25"/>
        <v>409</v>
      </c>
      <c r="AW110" s="6">
        <f t="shared" si="17"/>
        <v>0</v>
      </c>
      <c r="AX110" s="6">
        <f t="shared" si="18"/>
        <v>0</v>
      </c>
      <c r="AY110" s="6">
        <f t="shared" si="19"/>
        <v>447</v>
      </c>
      <c r="BA110" s="6">
        <f t="shared" si="26"/>
        <v>587</v>
      </c>
      <c r="BB110" s="6">
        <f t="shared" si="20"/>
        <v>0</v>
      </c>
      <c r="BC110" s="6">
        <f t="shared" si="21"/>
        <v>0</v>
      </c>
      <c r="BD110" s="6">
        <f t="shared" si="22"/>
        <v>645</v>
      </c>
    </row>
    <row r="111" spans="1:56" x14ac:dyDescent="0.25">
      <c r="A111" s="1">
        <f t="shared" si="27"/>
        <v>1840</v>
      </c>
      <c r="C111" s="5">
        <v>26</v>
      </c>
      <c r="D111" s="5">
        <v>0</v>
      </c>
      <c r="E111" s="5">
        <v>2</v>
      </c>
      <c r="F111" s="5">
        <v>33</v>
      </c>
      <c r="H111" s="5">
        <v>67</v>
      </c>
      <c r="I111" s="5">
        <v>0</v>
      </c>
      <c r="J111" s="5">
        <v>1</v>
      </c>
      <c r="K111" s="5">
        <v>75</v>
      </c>
      <c r="M111" s="5">
        <v>82</v>
      </c>
      <c r="N111" s="5">
        <v>0</v>
      </c>
      <c r="O111" s="5">
        <v>0</v>
      </c>
      <c r="P111" s="5">
        <v>87</v>
      </c>
      <c r="R111" s="6">
        <f t="shared" si="24"/>
        <v>175</v>
      </c>
      <c r="S111" s="6">
        <f t="shared" si="14"/>
        <v>0</v>
      </c>
      <c r="T111" s="6">
        <f t="shared" si="15"/>
        <v>3</v>
      </c>
      <c r="U111" s="6">
        <f t="shared" si="16"/>
        <v>195</v>
      </c>
      <c r="W111" s="5">
        <v>82</v>
      </c>
      <c r="X111" s="5">
        <v>0</v>
      </c>
      <c r="Y111" s="5">
        <v>0</v>
      </c>
      <c r="Z111" s="5">
        <v>90</v>
      </c>
      <c r="AB111" s="5">
        <v>89</v>
      </c>
      <c r="AC111" s="5">
        <v>0</v>
      </c>
      <c r="AD111" s="5">
        <v>0</v>
      </c>
      <c r="AE111" s="5">
        <v>96</v>
      </c>
      <c r="AG111" s="5">
        <v>116</v>
      </c>
      <c r="AH111" s="5">
        <v>0</v>
      </c>
      <c r="AI111" s="5">
        <v>0</v>
      </c>
      <c r="AJ111" s="5">
        <v>125</v>
      </c>
      <c r="AL111" s="5">
        <v>23</v>
      </c>
      <c r="AM111" s="5">
        <v>0</v>
      </c>
      <c r="AN111" s="5">
        <v>0</v>
      </c>
      <c r="AO111" s="5">
        <v>25</v>
      </c>
      <c r="AQ111" s="5">
        <v>99</v>
      </c>
      <c r="AR111" s="5">
        <v>0</v>
      </c>
      <c r="AS111" s="5">
        <v>0</v>
      </c>
      <c r="AT111" s="5">
        <v>111</v>
      </c>
      <c r="AV111" s="6">
        <f t="shared" si="25"/>
        <v>409</v>
      </c>
      <c r="AW111" s="6">
        <f t="shared" si="17"/>
        <v>0</v>
      </c>
      <c r="AX111" s="6">
        <f t="shared" si="18"/>
        <v>0</v>
      </c>
      <c r="AY111" s="6">
        <f t="shared" si="19"/>
        <v>447</v>
      </c>
      <c r="BA111" s="6">
        <f t="shared" si="26"/>
        <v>584</v>
      </c>
      <c r="BB111" s="6">
        <f t="shared" si="20"/>
        <v>0</v>
      </c>
      <c r="BC111" s="6">
        <f t="shared" si="21"/>
        <v>3</v>
      </c>
      <c r="BD111" s="6">
        <f t="shared" si="22"/>
        <v>642</v>
      </c>
    </row>
    <row r="112" spans="1:56" x14ac:dyDescent="0.25">
      <c r="A112" s="1">
        <f t="shared" si="27"/>
        <v>1845</v>
      </c>
      <c r="C112" s="5">
        <v>27</v>
      </c>
      <c r="D112" s="5">
        <v>1</v>
      </c>
      <c r="E112" s="5">
        <v>0</v>
      </c>
      <c r="F112" s="5">
        <v>35</v>
      </c>
      <c r="H112" s="5">
        <v>67</v>
      </c>
      <c r="I112" s="5">
        <v>0</v>
      </c>
      <c r="J112" s="5">
        <v>0</v>
      </c>
      <c r="K112" s="5">
        <v>75</v>
      </c>
      <c r="M112" s="5">
        <v>82</v>
      </c>
      <c r="N112" s="5">
        <v>0</v>
      </c>
      <c r="O112" s="5">
        <v>0</v>
      </c>
      <c r="P112" s="5">
        <v>87</v>
      </c>
      <c r="R112" s="6">
        <f t="shared" si="24"/>
        <v>176</v>
      </c>
      <c r="S112" s="6">
        <f t="shared" si="14"/>
        <v>1</v>
      </c>
      <c r="T112" s="6">
        <f t="shared" si="15"/>
        <v>0</v>
      </c>
      <c r="U112" s="6">
        <f t="shared" si="16"/>
        <v>197</v>
      </c>
      <c r="W112" s="5">
        <v>82</v>
      </c>
      <c r="X112" s="5">
        <v>0</v>
      </c>
      <c r="Y112" s="5">
        <v>0</v>
      </c>
      <c r="Z112" s="5">
        <v>90</v>
      </c>
      <c r="AB112" s="5">
        <v>89</v>
      </c>
      <c r="AC112" s="5">
        <v>0</v>
      </c>
      <c r="AD112" s="5">
        <v>0</v>
      </c>
      <c r="AE112" s="5">
        <v>96</v>
      </c>
      <c r="AG112" s="5">
        <v>116</v>
      </c>
      <c r="AH112" s="5">
        <v>0</v>
      </c>
      <c r="AI112" s="5">
        <v>0</v>
      </c>
      <c r="AJ112" s="5">
        <v>125</v>
      </c>
      <c r="AL112" s="5">
        <v>23</v>
      </c>
      <c r="AM112" s="5">
        <v>0</v>
      </c>
      <c r="AN112" s="5">
        <v>0</v>
      </c>
      <c r="AO112" s="5">
        <v>25</v>
      </c>
      <c r="AQ112" s="5">
        <v>99</v>
      </c>
      <c r="AR112" s="5">
        <v>0</v>
      </c>
      <c r="AS112" s="5">
        <v>0</v>
      </c>
      <c r="AT112" s="5">
        <v>111</v>
      </c>
      <c r="AV112" s="6">
        <f t="shared" si="25"/>
        <v>409</v>
      </c>
      <c r="AW112" s="6">
        <f t="shared" si="17"/>
        <v>0</v>
      </c>
      <c r="AX112" s="6">
        <f t="shared" si="18"/>
        <v>0</v>
      </c>
      <c r="AY112" s="6">
        <f t="shared" si="19"/>
        <v>447</v>
      </c>
      <c r="BA112" s="6">
        <f t="shared" si="26"/>
        <v>585</v>
      </c>
      <c r="BB112" s="6">
        <f t="shared" si="20"/>
        <v>1</v>
      </c>
      <c r="BC112" s="6">
        <f t="shared" si="21"/>
        <v>0</v>
      </c>
      <c r="BD112" s="6">
        <f t="shared" si="22"/>
        <v>644</v>
      </c>
    </row>
    <row r="113" spans="1:56" x14ac:dyDescent="0.25">
      <c r="A113" s="1">
        <f t="shared" si="27"/>
        <v>1850</v>
      </c>
      <c r="C113" s="5">
        <v>27</v>
      </c>
      <c r="D113" s="5">
        <v>1</v>
      </c>
      <c r="E113" s="5">
        <v>1</v>
      </c>
      <c r="F113" s="5">
        <v>35</v>
      </c>
      <c r="H113" s="5">
        <v>67</v>
      </c>
      <c r="I113" s="5">
        <v>0</v>
      </c>
      <c r="J113" s="5">
        <v>0</v>
      </c>
      <c r="K113" s="5">
        <v>75</v>
      </c>
      <c r="M113" s="5">
        <v>82</v>
      </c>
      <c r="N113" s="5">
        <v>0</v>
      </c>
      <c r="O113" s="5">
        <v>0</v>
      </c>
      <c r="P113" s="5">
        <v>87</v>
      </c>
      <c r="R113" s="6">
        <f t="shared" si="24"/>
        <v>176</v>
      </c>
      <c r="S113" s="6">
        <f t="shared" si="14"/>
        <v>1</v>
      </c>
      <c r="T113" s="6">
        <f t="shared" si="15"/>
        <v>1</v>
      </c>
      <c r="U113" s="6">
        <f t="shared" si="16"/>
        <v>197</v>
      </c>
      <c r="W113" s="5">
        <v>83</v>
      </c>
      <c r="X113" s="5">
        <v>1</v>
      </c>
      <c r="Y113" s="5">
        <v>0</v>
      </c>
      <c r="Z113" s="5">
        <v>91</v>
      </c>
      <c r="AB113" s="5">
        <v>89</v>
      </c>
      <c r="AC113" s="5">
        <v>0</v>
      </c>
      <c r="AD113" s="5">
        <v>0</v>
      </c>
      <c r="AE113" s="5">
        <v>96</v>
      </c>
      <c r="AG113" s="5">
        <v>117</v>
      </c>
      <c r="AH113" s="5">
        <v>1</v>
      </c>
      <c r="AI113" s="5">
        <v>0</v>
      </c>
      <c r="AJ113" s="5">
        <v>126</v>
      </c>
      <c r="AL113" s="5">
        <v>23</v>
      </c>
      <c r="AM113" s="5">
        <v>0</v>
      </c>
      <c r="AN113" s="5">
        <v>0</v>
      </c>
      <c r="AO113" s="5">
        <v>25</v>
      </c>
      <c r="AQ113" s="5">
        <v>99</v>
      </c>
      <c r="AR113" s="5">
        <v>0</v>
      </c>
      <c r="AS113" s="5">
        <v>0</v>
      </c>
      <c r="AT113" s="5">
        <v>111</v>
      </c>
      <c r="AV113" s="6">
        <f t="shared" si="25"/>
        <v>411</v>
      </c>
      <c r="AW113" s="6">
        <f t="shared" si="17"/>
        <v>2</v>
      </c>
      <c r="AX113" s="6">
        <f t="shared" si="18"/>
        <v>0</v>
      </c>
      <c r="AY113" s="6">
        <f t="shared" si="19"/>
        <v>449</v>
      </c>
      <c r="BA113" s="6">
        <f t="shared" si="26"/>
        <v>587</v>
      </c>
      <c r="BB113" s="6">
        <f t="shared" si="20"/>
        <v>3</v>
      </c>
      <c r="BC113" s="6">
        <f t="shared" si="21"/>
        <v>1</v>
      </c>
      <c r="BD113" s="6">
        <f t="shared" si="22"/>
        <v>646</v>
      </c>
    </row>
    <row r="114" spans="1:56" x14ac:dyDescent="0.25">
      <c r="A114" s="1">
        <f t="shared" si="27"/>
        <v>1855</v>
      </c>
      <c r="C114" s="5">
        <v>27</v>
      </c>
      <c r="D114" s="5">
        <v>0</v>
      </c>
      <c r="E114" s="5">
        <v>0</v>
      </c>
      <c r="F114" s="5">
        <v>35</v>
      </c>
      <c r="H114" s="5">
        <v>67</v>
      </c>
      <c r="I114" s="5">
        <v>0</v>
      </c>
      <c r="J114" s="5">
        <v>0</v>
      </c>
      <c r="K114" s="5">
        <v>75</v>
      </c>
      <c r="M114" s="5">
        <v>82</v>
      </c>
      <c r="N114" s="5">
        <v>0</v>
      </c>
      <c r="O114" s="5">
        <v>0</v>
      </c>
      <c r="P114" s="5">
        <v>87</v>
      </c>
      <c r="R114" s="6">
        <f t="shared" si="24"/>
        <v>176</v>
      </c>
      <c r="S114" s="6">
        <f t="shared" si="14"/>
        <v>0</v>
      </c>
      <c r="T114" s="6">
        <f t="shared" si="15"/>
        <v>0</v>
      </c>
      <c r="U114" s="6">
        <f t="shared" si="16"/>
        <v>197</v>
      </c>
      <c r="W114" s="5">
        <v>83</v>
      </c>
      <c r="X114" s="5">
        <v>0</v>
      </c>
      <c r="Y114" s="5">
        <v>0</v>
      </c>
      <c r="Z114" s="5">
        <v>91</v>
      </c>
      <c r="AB114" s="5">
        <v>88</v>
      </c>
      <c r="AC114" s="5">
        <v>0</v>
      </c>
      <c r="AD114" s="5">
        <v>1</v>
      </c>
      <c r="AE114" s="5">
        <v>95</v>
      </c>
      <c r="AG114" s="5">
        <v>117</v>
      </c>
      <c r="AH114" s="5">
        <v>0</v>
      </c>
      <c r="AI114" s="5">
        <v>0</v>
      </c>
      <c r="AJ114" s="5">
        <v>126</v>
      </c>
      <c r="AL114" s="5">
        <v>23</v>
      </c>
      <c r="AM114" s="5">
        <v>0</v>
      </c>
      <c r="AN114" s="5">
        <v>0</v>
      </c>
      <c r="AO114" s="5">
        <v>25</v>
      </c>
      <c r="AQ114" s="5">
        <v>98</v>
      </c>
      <c r="AR114" s="5">
        <v>0</v>
      </c>
      <c r="AS114" s="5">
        <v>1</v>
      </c>
      <c r="AT114" s="5">
        <v>110</v>
      </c>
      <c r="AV114" s="6">
        <f t="shared" si="25"/>
        <v>409</v>
      </c>
      <c r="AW114" s="6">
        <f t="shared" si="17"/>
        <v>0</v>
      </c>
      <c r="AX114" s="6">
        <f t="shared" si="18"/>
        <v>2</v>
      </c>
      <c r="AY114" s="6">
        <f t="shared" si="19"/>
        <v>447</v>
      </c>
      <c r="BA114" s="6">
        <f t="shared" si="26"/>
        <v>585</v>
      </c>
      <c r="BB114" s="6">
        <f t="shared" si="20"/>
        <v>0</v>
      </c>
      <c r="BC114" s="6">
        <f t="shared" si="21"/>
        <v>2</v>
      </c>
      <c r="BD114" s="6">
        <f t="shared" si="22"/>
        <v>644</v>
      </c>
    </row>
    <row r="115" spans="1:56" x14ac:dyDescent="0.25">
      <c r="A115" s="1">
        <f t="shared" si="27"/>
        <v>1860</v>
      </c>
      <c r="C115" s="5">
        <v>27</v>
      </c>
      <c r="D115" s="5">
        <v>0</v>
      </c>
      <c r="E115" s="5">
        <v>0</v>
      </c>
      <c r="F115" s="5">
        <v>35</v>
      </c>
      <c r="H115" s="5">
        <v>67</v>
      </c>
      <c r="I115" s="5">
        <v>0</v>
      </c>
      <c r="J115" s="5">
        <v>0</v>
      </c>
      <c r="K115" s="5">
        <v>75</v>
      </c>
      <c r="M115" s="5">
        <v>83</v>
      </c>
      <c r="N115" s="5">
        <v>1</v>
      </c>
      <c r="O115" s="5">
        <v>0</v>
      </c>
      <c r="P115" s="5">
        <v>88</v>
      </c>
      <c r="R115" s="6">
        <f t="shared" si="24"/>
        <v>177</v>
      </c>
      <c r="S115" s="6">
        <f t="shared" si="14"/>
        <v>1</v>
      </c>
      <c r="T115" s="6">
        <f t="shared" si="15"/>
        <v>0</v>
      </c>
      <c r="U115" s="6">
        <f t="shared" si="16"/>
        <v>198</v>
      </c>
      <c r="W115" s="5">
        <v>83</v>
      </c>
      <c r="X115" s="5">
        <v>0</v>
      </c>
      <c r="Y115" s="5">
        <v>0</v>
      </c>
      <c r="Z115" s="5">
        <v>91</v>
      </c>
      <c r="AB115" s="5">
        <v>88</v>
      </c>
      <c r="AC115" s="5">
        <v>0</v>
      </c>
      <c r="AD115" s="5">
        <v>0</v>
      </c>
      <c r="AE115" s="5">
        <v>95</v>
      </c>
      <c r="AG115" s="5">
        <v>117</v>
      </c>
      <c r="AH115" s="5">
        <v>0</v>
      </c>
      <c r="AI115" s="5">
        <v>0</v>
      </c>
      <c r="AJ115" s="5">
        <v>126</v>
      </c>
      <c r="AL115" s="5">
        <v>23</v>
      </c>
      <c r="AM115" s="5">
        <v>0</v>
      </c>
      <c r="AN115" s="5">
        <v>0</v>
      </c>
      <c r="AO115" s="5">
        <v>25</v>
      </c>
      <c r="AQ115" s="5">
        <v>98</v>
      </c>
      <c r="AR115" s="5">
        <v>0</v>
      </c>
      <c r="AS115" s="5">
        <v>0</v>
      </c>
      <c r="AT115" s="5">
        <v>110</v>
      </c>
      <c r="AV115" s="6">
        <f t="shared" si="25"/>
        <v>409</v>
      </c>
      <c r="AW115" s="6">
        <f t="shared" si="17"/>
        <v>0</v>
      </c>
      <c r="AX115" s="6">
        <f t="shared" si="18"/>
        <v>0</v>
      </c>
      <c r="AY115" s="6">
        <f t="shared" si="19"/>
        <v>447</v>
      </c>
      <c r="BA115" s="6">
        <f t="shared" si="26"/>
        <v>586</v>
      </c>
      <c r="BB115" s="6">
        <f t="shared" si="20"/>
        <v>1</v>
      </c>
      <c r="BC115" s="6">
        <f t="shared" si="21"/>
        <v>0</v>
      </c>
      <c r="BD115" s="6">
        <f t="shared" si="22"/>
        <v>645</v>
      </c>
    </row>
    <row r="116" spans="1:56" x14ac:dyDescent="0.25">
      <c r="A116" s="1">
        <f t="shared" si="27"/>
        <v>1865</v>
      </c>
      <c r="C116" s="5">
        <v>28</v>
      </c>
      <c r="D116" s="5">
        <v>2</v>
      </c>
      <c r="E116" s="5">
        <v>1</v>
      </c>
      <c r="F116" s="5">
        <v>37</v>
      </c>
      <c r="H116" s="5">
        <v>67</v>
      </c>
      <c r="I116" s="5">
        <v>0</v>
      </c>
      <c r="J116" s="5">
        <v>0</v>
      </c>
      <c r="K116" s="5">
        <v>75</v>
      </c>
      <c r="M116" s="5">
        <v>84</v>
      </c>
      <c r="N116" s="5">
        <v>1</v>
      </c>
      <c r="O116" s="5">
        <v>0</v>
      </c>
      <c r="P116" s="5">
        <v>89</v>
      </c>
      <c r="R116" s="6">
        <f t="shared" si="24"/>
        <v>179</v>
      </c>
      <c r="S116" s="6">
        <f t="shared" si="14"/>
        <v>3</v>
      </c>
      <c r="T116" s="6">
        <f t="shared" si="15"/>
        <v>1</v>
      </c>
      <c r="U116" s="6">
        <f t="shared" si="16"/>
        <v>201</v>
      </c>
      <c r="W116" s="5">
        <v>83</v>
      </c>
      <c r="X116" s="5">
        <v>0</v>
      </c>
      <c r="Y116" s="5">
        <v>0</v>
      </c>
      <c r="Z116" s="5">
        <v>91</v>
      </c>
      <c r="AB116" s="5">
        <v>88</v>
      </c>
      <c r="AC116" s="5">
        <v>0</v>
      </c>
      <c r="AD116" s="5">
        <v>0</v>
      </c>
      <c r="AE116" s="5">
        <v>95</v>
      </c>
      <c r="AG116" s="5">
        <v>117</v>
      </c>
      <c r="AH116" s="5">
        <v>0</v>
      </c>
      <c r="AI116" s="5">
        <v>0</v>
      </c>
      <c r="AJ116" s="5">
        <v>126</v>
      </c>
      <c r="AL116" s="5">
        <v>23</v>
      </c>
      <c r="AM116" s="5">
        <v>0</v>
      </c>
      <c r="AN116" s="5">
        <v>0</v>
      </c>
      <c r="AO116" s="5">
        <v>25</v>
      </c>
      <c r="AQ116" s="5">
        <v>98</v>
      </c>
      <c r="AR116" s="5">
        <v>0</v>
      </c>
      <c r="AS116" s="5">
        <v>0</v>
      </c>
      <c r="AT116" s="5">
        <v>110</v>
      </c>
      <c r="AV116" s="6">
        <f t="shared" si="25"/>
        <v>409</v>
      </c>
      <c r="AW116" s="6">
        <f t="shared" si="17"/>
        <v>0</v>
      </c>
      <c r="AX116" s="6">
        <f t="shared" si="18"/>
        <v>0</v>
      </c>
      <c r="AY116" s="6">
        <f t="shared" si="19"/>
        <v>447</v>
      </c>
      <c r="BA116" s="6">
        <f t="shared" si="26"/>
        <v>588</v>
      </c>
      <c r="BB116" s="6">
        <f t="shared" si="20"/>
        <v>3</v>
      </c>
      <c r="BC116" s="6">
        <f t="shared" si="21"/>
        <v>1</v>
      </c>
      <c r="BD116" s="6">
        <f t="shared" si="22"/>
        <v>648</v>
      </c>
    </row>
    <row r="117" spans="1:56" x14ac:dyDescent="0.25">
      <c r="A117" s="1">
        <f t="shared" si="27"/>
        <v>1870</v>
      </c>
      <c r="C117" s="5">
        <v>29</v>
      </c>
      <c r="D117" s="5">
        <v>3</v>
      </c>
      <c r="E117" s="5">
        <v>2</v>
      </c>
      <c r="F117" s="5">
        <v>39</v>
      </c>
      <c r="H117" s="5">
        <v>68</v>
      </c>
      <c r="I117" s="5">
        <v>2</v>
      </c>
      <c r="J117" s="5">
        <v>1</v>
      </c>
      <c r="K117" s="5">
        <v>76</v>
      </c>
      <c r="M117" s="5">
        <v>84</v>
      </c>
      <c r="N117" s="5">
        <v>0</v>
      </c>
      <c r="O117" s="5">
        <v>0</v>
      </c>
      <c r="P117" s="5">
        <v>89</v>
      </c>
      <c r="R117" s="6">
        <f t="shared" si="24"/>
        <v>181</v>
      </c>
      <c r="S117" s="6">
        <f t="shared" si="14"/>
        <v>5</v>
      </c>
      <c r="T117" s="6">
        <f t="shared" si="15"/>
        <v>3</v>
      </c>
      <c r="U117" s="6">
        <f t="shared" si="16"/>
        <v>204</v>
      </c>
      <c r="W117" s="5">
        <v>82</v>
      </c>
      <c r="X117" s="5">
        <v>0</v>
      </c>
      <c r="Y117" s="5">
        <v>1</v>
      </c>
      <c r="Z117" s="5">
        <v>89</v>
      </c>
      <c r="AB117" s="5">
        <v>88</v>
      </c>
      <c r="AC117" s="5">
        <v>0</v>
      </c>
      <c r="AD117" s="5">
        <v>0</v>
      </c>
      <c r="AE117" s="5">
        <v>95</v>
      </c>
      <c r="AG117" s="5">
        <v>117</v>
      </c>
      <c r="AH117" s="5">
        <v>0</v>
      </c>
      <c r="AI117" s="5">
        <v>0</v>
      </c>
      <c r="AJ117" s="5">
        <v>126</v>
      </c>
      <c r="AL117" s="5">
        <v>23</v>
      </c>
      <c r="AM117" s="5">
        <v>0</v>
      </c>
      <c r="AN117" s="5">
        <v>0</v>
      </c>
      <c r="AO117" s="5">
        <v>25</v>
      </c>
      <c r="AQ117" s="5">
        <v>98</v>
      </c>
      <c r="AR117" s="5">
        <v>0</v>
      </c>
      <c r="AS117" s="5">
        <v>0</v>
      </c>
      <c r="AT117" s="5">
        <v>110</v>
      </c>
      <c r="AV117" s="6">
        <f t="shared" si="25"/>
        <v>408</v>
      </c>
      <c r="AW117" s="6">
        <f t="shared" si="17"/>
        <v>0</v>
      </c>
      <c r="AX117" s="6">
        <f t="shared" si="18"/>
        <v>1</v>
      </c>
      <c r="AY117" s="6">
        <f t="shared" si="19"/>
        <v>445</v>
      </c>
      <c r="BA117" s="6">
        <f t="shared" si="26"/>
        <v>589</v>
      </c>
      <c r="BB117" s="6">
        <f t="shared" si="20"/>
        <v>5</v>
      </c>
      <c r="BC117" s="6">
        <f t="shared" si="21"/>
        <v>4</v>
      </c>
      <c r="BD117" s="6">
        <f t="shared" si="22"/>
        <v>649</v>
      </c>
    </row>
    <row r="118" spans="1:56" x14ac:dyDescent="0.25">
      <c r="A118" s="1">
        <f t="shared" si="27"/>
        <v>1875</v>
      </c>
      <c r="C118" s="5">
        <v>29</v>
      </c>
      <c r="D118" s="5">
        <v>1</v>
      </c>
      <c r="E118" s="5">
        <v>1</v>
      </c>
      <c r="F118" s="5">
        <v>40</v>
      </c>
      <c r="H118" s="5">
        <v>68</v>
      </c>
      <c r="I118" s="5">
        <v>0</v>
      </c>
      <c r="J118" s="5">
        <v>0</v>
      </c>
      <c r="K118" s="5">
        <v>76</v>
      </c>
      <c r="M118" s="5">
        <v>84</v>
      </c>
      <c r="N118" s="5">
        <v>1</v>
      </c>
      <c r="O118" s="5">
        <v>1</v>
      </c>
      <c r="P118" s="5">
        <v>89</v>
      </c>
      <c r="R118" s="6">
        <f t="shared" si="24"/>
        <v>181</v>
      </c>
      <c r="S118" s="6">
        <f t="shared" si="14"/>
        <v>2</v>
      </c>
      <c r="T118" s="6">
        <f t="shared" si="15"/>
        <v>2</v>
      </c>
      <c r="U118" s="6">
        <f t="shared" si="16"/>
        <v>205</v>
      </c>
      <c r="W118" s="5">
        <v>84</v>
      </c>
      <c r="X118" s="5">
        <v>2</v>
      </c>
      <c r="Y118" s="5">
        <v>0</v>
      </c>
      <c r="Z118" s="5">
        <v>93</v>
      </c>
      <c r="AB118" s="5">
        <v>88</v>
      </c>
      <c r="AC118" s="5">
        <v>0</v>
      </c>
      <c r="AD118" s="5">
        <v>0</v>
      </c>
      <c r="AE118" s="5">
        <v>96</v>
      </c>
      <c r="AG118" s="5">
        <v>117</v>
      </c>
      <c r="AH118" s="5">
        <v>0</v>
      </c>
      <c r="AI118" s="5">
        <v>0</v>
      </c>
      <c r="AJ118" s="5">
        <v>126</v>
      </c>
      <c r="AL118" s="5">
        <v>23</v>
      </c>
      <c r="AM118" s="5">
        <v>0</v>
      </c>
      <c r="AN118" s="5">
        <v>0</v>
      </c>
      <c r="AO118" s="5">
        <v>25</v>
      </c>
      <c r="AQ118" s="5">
        <v>98</v>
      </c>
      <c r="AR118" s="5">
        <v>1</v>
      </c>
      <c r="AS118" s="5">
        <v>1</v>
      </c>
      <c r="AT118" s="5">
        <v>110</v>
      </c>
      <c r="AV118" s="6">
        <f t="shared" si="25"/>
        <v>410</v>
      </c>
      <c r="AW118" s="6">
        <f t="shared" si="17"/>
        <v>3</v>
      </c>
      <c r="AX118" s="6">
        <f t="shared" si="18"/>
        <v>1</v>
      </c>
      <c r="AY118" s="6">
        <f t="shared" si="19"/>
        <v>450</v>
      </c>
      <c r="BA118" s="6">
        <f t="shared" si="26"/>
        <v>591</v>
      </c>
      <c r="BB118" s="6">
        <f t="shared" si="20"/>
        <v>5</v>
      </c>
      <c r="BC118" s="6">
        <f t="shared" si="21"/>
        <v>3</v>
      </c>
      <c r="BD118" s="6">
        <f t="shared" si="22"/>
        <v>655</v>
      </c>
    </row>
    <row r="119" spans="1:56" x14ac:dyDescent="0.25">
      <c r="A119" s="1">
        <f t="shared" si="27"/>
        <v>1880</v>
      </c>
      <c r="C119" s="5">
        <v>31</v>
      </c>
      <c r="D119" s="5">
        <v>3</v>
      </c>
      <c r="E119" s="5">
        <v>1</v>
      </c>
      <c r="F119" s="5">
        <v>45</v>
      </c>
      <c r="H119" s="5">
        <v>69</v>
      </c>
      <c r="I119" s="5">
        <v>1</v>
      </c>
      <c r="J119" s="5">
        <v>0</v>
      </c>
      <c r="K119" s="5">
        <v>77</v>
      </c>
      <c r="M119" s="5">
        <v>85</v>
      </c>
      <c r="N119" s="5">
        <v>1</v>
      </c>
      <c r="O119" s="5">
        <v>0</v>
      </c>
      <c r="P119" s="5">
        <v>91</v>
      </c>
      <c r="R119" s="6">
        <f t="shared" si="24"/>
        <v>185</v>
      </c>
      <c r="S119" s="6">
        <f t="shared" si="14"/>
        <v>5</v>
      </c>
      <c r="T119" s="6">
        <f t="shared" si="15"/>
        <v>1</v>
      </c>
      <c r="U119" s="6">
        <f t="shared" si="16"/>
        <v>213</v>
      </c>
      <c r="W119" s="5">
        <v>84</v>
      </c>
      <c r="X119" s="5">
        <v>0</v>
      </c>
      <c r="Y119" s="5">
        <v>0</v>
      </c>
      <c r="Z119" s="5">
        <v>93</v>
      </c>
      <c r="AB119" s="5">
        <v>89</v>
      </c>
      <c r="AC119" s="5">
        <v>1</v>
      </c>
      <c r="AD119" s="5">
        <v>0</v>
      </c>
      <c r="AE119" s="5">
        <v>97</v>
      </c>
      <c r="AG119" s="5">
        <v>119</v>
      </c>
      <c r="AH119" s="5">
        <v>2</v>
      </c>
      <c r="AI119" s="5">
        <v>0</v>
      </c>
      <c r="AJ119" s="5">
        <v>128</v>
      </c>
      <c r="AL119" s="5">
        <v>23</v>
      </c>
      <c r="AM119" s="5">
        <v>0</v>
      </c>
      <c r="AN119" s="5">
        <v>0</v>
      </c>
      <c r="AO119" s="5">
        <v>25</v>
      </c>
      <c r="AQ119" s="5">
        <v>98</v>
      </c>
      <c r="AR119" s="5">
        <v>0</v>
      </c>
      <c r="AS119" s="5">
        <v>0</v>
      </c>
      <c r="AT119" s="5">
        <v>110</v>
      </c>
      <c r="AV119" s="6">
        <f t="shared" si="25"/>
        <v>413</v>
      </c>
      <c r="AW119" s="6">
        <f t="shared" si="17"/>
        <v>3</v>
      </c>
      <c r="AX119" s="6">
        <f t="shared" si="18"/>
        <v>0</v>
      </c>
      <c r="AY119" s="6">
        <f t="shared" si="19"/>
        <v>453</v>
      </c>
      <c r="BA119" s="6">
        <f t="shared" si="26"/>
        <v>598</v>
      </c>
      <c r="BB119" s="6">
        <f t="shared" si="20"/>
        <v>8</v>
      </c>
      <c r="BC119" s="6">
        <f t="shared" si="21"/>
        <v>1</v>
      </c>
      <c r="BD119" s="6">
        <f t="shared" si="22"/>
        <v>666</v>
      </c>
    </row>
    <row r="120" spans="1:56" x14ac:dyDescent="0.25">
      <c r="A120" s="1">
        <f t="shared" si="27"/>
        <v>1885</v>
      </c>
      <c r="C120" s="5">
        <v>30</v>
      </c>
      <c r="D120" s="5">
        <v>0</v>
      </c>
      <c r="E120" s="5">
        <v>1</v>
      </c>
      <c r="F120" s="5">
        <v>44</v>
      </c>
      <c r="H120" s="5">
        <v>69</v>
      </c>
      <c r="I120" s="5">
        <v>1</v>
      </c>
      <c r="J120" s="5">
        <v>1</v>
      </c>
      <c r="K120" s="5">
        <v>77</v>
      </c>
      <c r="M120" s="5">
        <v>87</v>
      </c>
      <c r="N120" s="5">
        <v>2</v>
      </c>
      <c r="O120" s="5">
        <v>0</v>
      </c>
      <c r="P120" s="5">
        <v>94</v>
      </c>
      <c r="R120" s="6">
        <f t="shared" si="24"/>
        <v>186</v>
      </c>
      <c r="S120" s="6">
        <f t="shared" si="14"/>
        <v>3</v>
      </c>
      <c r="T120" s="6">
        <f t="shared" si="15"/>
        <v>2</v>
      </c>
      <c r="U120" s="6">
        <f t="shared" si="16"/>
        <v>215</v>
      </c>
      <c r="W120" s="5">
        <v>84</v>
      </c>
      <c r="X120" s="5">
        <v>1</v>
      </c>
      <c r="Y120" s="5">
        <v>1</v>
      </c>
      <c r="Z120" s="5">
        <v>93</v>
      </c>
      <c r="AB120" s="5">
        <v>89</v>
      </c>
      <c r="AC120" s="5">
        <v>0</v>
      </c>
      <c r="AD120" s="5">
        <v>0</v>
      </c>
      <c r="AE120" s="5">
        <v>97</v>
      </c>
      <c r="AG120" s="5">
        <v>119</v>
      </c>
      <c r="AH120" s="5">
        <v>0</v>
      </c>
      <c r="AI120" s="5">
        <v>0</v>
      </c>
      <c r="AJ120" s="5">
        <v>128</v>
      </c>
      <c r="AL120" s="5">
        <v>22</v>
      </c>
      <c r="AM120" s="5">
        <v>0</v>
      </c>
      <c r="AN120" s="5">
        <v>1</v>
      </c>
      <c r="AO120" s="5">
        <v>24</v>
      </c>
      <c r="AQ120" s="5">
        <v>98</v>
      </c>
      <c r="AR120" s="5">
        <v>0</v>
      </c>
      <c r="AS120" s="5">
        <v>0</v>
      </c>
      <c r="AT120" s="5">
        <v>110</v>
      </c>
      <c r="AV120" s="6">
        <f t="shared" si="25"/>
        <v>412</v>
      </c>
      <c r="AW120" s="6">
        <f t="shared" si="17"/>
        <v>1</v>
      </c>
      <c r="AX120" s="6">
        <f t="shared" si="18"/>
        <v>2</v>
      </c>
      <c r="AY120" s="6">
        <f t="shared" si="19"/>
        <v>452</v>
      </c>
      <c r="BA120" s="6">
        <f t="shared" si="26"/>
        <v>598</v>
      </c>
      <c r="BB120" s="6">
        <f t="shared" si="20"/>
        <v>4</v>
      </c>
      <c r="BC120" s="6">
        <f t="shared" si="21"/>
        <v>4</v>
      </c>
      <c r="BD120" s="6">
        <f t="shared" si="22"/>
        <v>667</v>
      </c>
    </row>
    <row r="121" spans="1:56" x14ac:dyDescent="0.25">
      <c r="A121" s="1">
        <f t="shared" si="27"/>
        <v>1890</v>
      </c>
      <c r="C121" s="5">
        <v>31</v>
      </c>
      <c r="D121" s="5">
        <v>2</v>
      </c>
      <c r="E121" s="5">
        <v>1</v>
      </c>
      <c r="F121" s="5">
        <v>44</v>
      </c>
      <c r="H121" s="5">
        <v>69</v>
      </c>
      <c r="I121" s="5">
        <v>0</v>
      </c>
      <c r="J121" s="5">
        <v>0</v>
      </c>
      <c r="K121" s="5">
        <v>77</v>
      </c>
      <c r="M121" s="5">
        <v>87</v>
      </c>
      <c r="N121" s="5">
        <v>0</v>
      </c>
      <c r="O121" s="5">
        <v>0</v>
      </c>
      <c r="P121" s="5">
        <v>94</v>
      </c>
      <c r="R121" s="6">
        <f t="shared" si="24"/>
        <v>187</v>
      </c>
      <c r="S121" s="6">
        <f t="shared" si="14"/>
        <v>2</v>
      </c>
      <c r="T121" s="6">
        <f t="shared" si="15"/>
        <v>1</v>
      </c>
      <c r="U121" s="6">
        <f t="shared" si="16"/>
        <v>215</v>
      </c>
      <c r="W121" s="5">
        <v>85</v>
      </c>
      <c r="X121" s="5">
        <v>1</v>
      </c>
      <c r="Y121" s="5">
        <v>0</v>
      </c>
      <c r="Z121" s="5">
        <v>94</v>
      </c>
      <c r="AB121" s="5">
        <v>89</v>
      </c>
      <c r="AC121" s="5">
        <v>0</v>
      </c>
      <c r="AD121" s="5">
        <v>0</v>
      </c>
      <c r="AE121" s="5">
        <v>97</v>
      </c>
      <c r="AG121" s="5">
        <v>120</v>
      </c>
      <c r="AH121" s="5">
        <v>1</v>
      </c>
      <c r="AI121" s="5">
        <v>0</v>
      </c>
      <c r="AJ121" s="5">
        <v>129</v>
      </c>
      <c r="AL121" s="5">
        <v>22</v>
      </c>
      <c r="AM121" s="5">
        <v>0</v>
      </c>
      <c r="AN121" s="5">
        <v>0</v>
      </c>
      <c r="AO121" s="5">
        <v>24</v>
      </c>
      <c r="AQ121" s="5">
        <v>99</v>
      </c>
      <c r="AR121" s="5">
        <v>1</v>
      </c>
      <c r="AS121" s="5">
        <v>0</v>
      </c>
      <c r="AT121" s="5">
        <v>111</v>
      </c>
      <c r="AV121" s="6">
        <f t="shared" si="25"/>
        <v>415</v>
      </c>
      <c r="AW121" s="6">
        <f t="shared" si="17"/>
        <v>3</v>
      </c>
      <c r="AX121" s="6">
        <f t="shared" si="18"/>
        <v>0</v>
      </c>
      <c r="AY121" s="6">
        <f t="shared" si="19"/>
        <v>455</v>
      </c>
      <c r="BA121" s="6">
        <f t="shared" si="26"/>
        <v>602</v>
      </c>
      <c r="BB121" s="6">
        <f t="shared" si="20"/>
        <v>5</v>
      </c>
      <c r="BC121" s="6">
        <f t="shared" si="21"/>
        <v>1</v>
      </c>
      <c r="BD121" s="6">
        <f t="shared" si="22"/>
        <v>670</v>
      </c>
    </row>
    <row r="122" spans="1:56" x14ac:dyDescent="0.25">
      <c r="A122" s="1">
        <f t="shared" si="27"/>
        <v>1895</v>
      </c>
      <c r="C122" s="5">
        <v>34</v>
      </c>
      <c r="D122" s="5">
        <v>3</v>
      </c>
      <c r="E122" s="5">
        <v>0</v>
      </c>
      <c r="F122" s="5">
        <v>49</v>
      </c>
      <c r="H122" s="5">
        <v>69</v>
      </c>
      <c r="I122" s="5">
        <v>0</v>
      </c>
      <c r="J122" s="5">
        <v>0</v>
      </c>
      <c r="K122" s="5">
        <v>77</v>
      </c>
      <c r="M122" s="5">
        <v>88</v>
      </c>
      <c r="N122" s="5">
        <v>1</v>
      </c>
      <c r="O122" s="5">
        <v>0</v>
      </c>
      <c r="P122" s="5">
        <v>95</v>
      </c>
      <c r="R122" s="6">
        <f t="shared" si="24"/>
        <v>191</v>
      </c>
      <c r="S122" s="6">
        <f t="shared" si="14"/>
        <v>4</v>
      </c>
      <c r="T122" s="6">
        <f t="shared" si="15"/>
        <v>0</v>
      </c>
      <c r="U122" s="6">
        <f t="shared" si="16"/>
        <v>221</v>
      </c>
      <c r="W122" s="5">
        <v>85</v>
      </c>
      <c r="X122" s="5">
        <v>0</v>
      </c>
      <c r="Y122" s="5">
        <v>0</v>
      </c>
      <c r="Z122" s="5">
        <v>94</v>
      </c>
      <c r="AB122" s="5">
        <v>89</v>
      </c>
      <c r="AC122" s="5">
        <v>0</v>
      </c>
      <c r="AD122" s="5">
        <v>0</v>
      </c>
      <c r="AE122" s="5">
        <v>97</v>
      </c>
      <c r="AG122" s="5">
        <v>121</v>
      </c>
      <c r="AH122" s="5">
        <v>2</v>
      </c>
      <c r="AI122" s="5">
        <v>1</v>
      </c>
      <c r="AJ122" s="5">
        <v>130</v>
      </c>
      <c r="AL122" s="5">
        <v>22</v>
      </c>
      <c r="AM122" s="5">
        <v>1</v>
      </c>
      <c r="AN122" s="5">
        <v>1</v>
      </c>
      <c r="AO122" s="5">
        <v>24</v>
      </c>
      <c r="AQ122" s="5">
        <v>99</v>
      </c>
      <c r="AR122" s="5">
        <v>0</v>
      </c>
      <c r="AS122" s="5">
        <v>0</v>
      </c>
      <c r="AT122" s="5">
        <v>111</v>
      </c>
      <c r="AV122" s="6">
        <f t="shared" si="25"/>
        <v>416</v>
      </c>
      <c r="AW122" s="6">
        <f t="shared" si="17"/>
        <v>3</v>
      </c>
      <c r="AX122" s="6">
        <f t="shared" si="18"/>
        <v>2</v>
      </c>
      <c r="AY122" s="6">
        <f t="shared" si="19"/>
        <v>456</v>
      </c>
      <c r="BA122" s="6">
        <f t="shared" si="26"/>
        <v>607</v>
      </c>
      <c r="BB122" s="6">
        <f t="shared" si="20"/>
        <v>7</v>
      </c>
      <c r="BC122" s="6">
        <f t="shared" si="21"/>
        <v>2</v>
      </c>
      <c r="BD122" s="6">
        <f t="shared" si="22"/>
        <v>677</v>
      </c>
    </row>
    <row r="123" spans="1:56" x14ac:dyDescent="0.25">
      <c r="A123" s="1">
        <f t="shared" si="27"/>
        <v>1900</v>
      </c>
      <c r="C123" s="5">
        <v>40</v>
      </c>
      <c r="D123" s="5">
        <v>7</v>
      </c>
      <c r="E123" s="5">
        <v>1</v>
      </c>
      <c r="F123" s="5">
        <v>60</v>
      </c>
      <c r="H123" s="5">
        <v>71</v>
      </c>
      <c r="I123" s="5">
        <v>2</v>
      </c>
      <c r="J123" s="5">
        <v>0</v>
      </c>
      <c r="K123" s="5">
        <v>79</v>
      </c>
      <c r="M123" s="5">
        <v>88</v>
      </c>
      <c r="N123" s="5">
        <v>1</v>
      </c>
      <c r="O123" s="5">
        <v>1</v>
      </c>
      <c r="P123" s="5">
        <v>96</v>
      </c>
      <c r="R123" s="6">
        <f t="shared" si="24"/>
        <v>199</v>
      </c>
      <c r="S123" s="6">
        <f t="shared" si="14"/>
        <v>10</v>
      </c>
      <c r="T123" s="6">
        <f t="shared" si="15"/>
        <v>2</v>
      </c>
      <c r="U123" s="6">
        <f t="shared" si="16"/>
        <v>235</v>
      </c>
      <c r="W123" s="5">
        <v>87</v>
      </c>
      <c r="X123" s="5">
        <v>2</v>
      </c>
      <c r="Y123" s="5">
        <v>0</v>
      </c>
      <c r="Z123" s="5">
        <v>96</v>
      </c>
      <c r="AB123" s="5">
        <v>89</v>
      </c>
      <c r="AC123" s="5">
        <v>0</v>
      </c>
      <c r="AD123" s="5">
        <v>0</v>
      </c>
      <c r="AE123" s="5">
        <v>97</v>
      </c>
      <c r="AG123" s="5">
        <v>122</v>
      </c>
      <c r="AH123" s="5">
        <v>1</v>
      </c>
      <c r="AI123" s="5">
        <v>0</v>
      </c>
      <c r="AJ123" s="5">
        <v>131</v>
      </c>
      <c r="AL123" s="5">
        <v>22</v>
      </c>
      <c r="AM123" s="5">
        <v>0</v>
      </c>
      <c r="AN123" s="5">
        <v>0</v>
      </c>
      <c r="AO123" s="5">
        <v>24</v>
      </c>
      <c r="AQ123" s="5">
        <v>100</v>
      </c>
      <c r="AR123" s="5">
        <v>1</v>
      </c>
      <c r="AS123" s="5">
        <v>0</v>
      </c>
      <c r="AT123" s="5">
        <v>112</v>
      </c>
      <c r="AV123" s="6">
        <f t="shared" si="25"/>
        <v>420</v>
      </c>
      <c r="AW123" s="6">
        <f t="shared" si="17"/>
        <v>4</v>
      </c>
      <c r="AX123" s="6">
        <f t="shared" si="18"/>
        <v>0</v>
      </c>
      <c r="AY123" s="6">
        <f t="shared" si="19"/>
        <v>460</v>
      </c>
      <c r="BA123" s="6">
        <f t="shared" si="26"/>
        <v>619</v>
      </c>
      <c r="BB123" s="6">
        <f t="shared" si="20"/>
        <v>14</v>
      </c>
      <c r="BC123" s="6">
        <f t="shared" si="21"/>
        <v>2</v>
      </c>
      <c r="BD123" s="6">
        <f t="shared" si="22"/>
        <v>695</v>
      </c>
    </row>
    <row r="124" spans="1:56" x14ac:dyDescent="0.25">
      <c r="A124" s="1">
        <f t="shared" si="27"/>
        <v>1905</v>
      </c>
      <c r="C124" s="5">
        <v>46</v>
      </c>
      <c r="D124" s="5">
        <v>8</v>
      </c>
      <c r="E124" s="5">
        <v>2</v>
      </c>
      <c r="F124" s="5">
        <v>67</v>
      </c>
      <c r="H124" s="5">
        <v>73</v>
      </c>
      <c r="I124" s="5">
        <v>3</v>
      </c>
      <c r="J124" s="5">
        <v>1</v>
      </c>
      <c r="K124" s="5">
        <v>81</v>
      </c>
      <c r="M124" s="5">
        <v>88</v>
      </c>
      <c r="N124" s="5">
        <v>0</v>
      </c>
      <c r="O124" s="5">
        <v>0</v>
      </c>
      <c r="P124" s="5">
        <v>96</v>
      </c>
      <c r="R124" s="6">
        <f t="shared" si="24"/>
        <v>207</v>
      </c>
      <c r="S124" s="6">
        <f t="shared" si="14"/>
        <v>11</v>
      </c>
      <c r="T124" s="6">
        <f t="shared" si="15"/>
        <v>3</v>
      </c>
      <c r="U124" s="6">
        <f t="shared" si="16"/>
        <v>244</v>
      </c>
      <c r="W124" s="5">
        <v>89</v>
      </c>
      <c r="X124" s="5">
        <v>2</v>
      </c>
      <c r="Y124" s="5">
        <v>0</v>
      </c>
      <c r="Z124" s="5">
        <v>98</v>
      </c>
      <c r="AB124" s="5">
        <v>90</v>
      </c>
      <c r="AC124" s="5">
        <v>1</v>
      </c>
      <c r="AD124" s="5">
        <v>0</v>
      </c>
      <c r="AE124" s="5">
        <v>97</v>
      </c>
      <c r="AG124" s="5">
        <v>122</v>
      </c>
      <c r="AH124" s="5">
        <v>0</v>
      </c>
      <c r="AI124" s="5">
        <v>0</v>
      </c>
      <c r="AJ124" s="5">
        <v>131</v>
      </c>
      <c r="AL124" s="5">
        <v>22</v>
      </c>
      <c r="AM124" s="5">
        <v>0</v>
      </c>
      <c r="AN124" s="5">
        <v>0</v>
      </c>
      <c r="AO124" s="5">
        <v>24</v>
      </c>
      <c r="AQ124" s="5">
        <v>100</v>
      </c>
      <c r="AR124" s="5">
        <v>0</v>
      </c>
      <c r="AS124" s="5">
        <v>0</v>
      </c>
      <c r="AT124" s="5">
        <v>112</v>
      </c>
      <c r="AV124" s="6">
        <f t="shared" si="25"/>
        <v>423</v>
      </c>
      <c r="AW124" s="6">
        <f t="shared" si="17"/>
        <v>3</v>
      </c>
      <c r="AX124" s="6">
        <f t="shared" si="18"/>
        <v>0</v>
      </c>
      <c r="AY124" s="6">
        <f t="shared" si="19"/>
        <v>462</v>
      </c>
      <c r="BA124" s="6">
        <f t="shared" si="26"/>
        <v>630</v>
      </c>
      <c r="BB124" s="6">
        <f t="shared" si="20"/>
        <v>14</v>
      </c>
      <c r="BC124" s="6">
        <f t="shared" si="21"/>
        <v>3</v>
      </c>
      <c r="BD124" s="6">
        <f t="shared" si="22"/>
        <v>706</v>
      </c>
    </row>
    <row r="125" spans="1:56" x14ac:dyDescent="0.25">
      <c r="A125" s="1">
        <f t="shared" si="27"/>
        <v>1910</v>
      </c>
      <c r="C125" s="5">
        <v>52</v>
      </c>
      <c r="D125" s="5">
        <v>7</v>
      </c>
      <c r="E125" s="5">
        <v>1</v>
      </c>
      <c r="F125" s="5">
        <v>77</v>
      </c>
      <c r="H125" s="5">
        <v>78</v>
      </c>
      <c r="I125" s="5">
        <v>5</v>
      </c>
      <c r="J125" s="5">
        <v>0</v>
      </c>
      <c r="K125" s="5">
        <v>86</v>
      </c>
      <c r="M125" s="5">
        <v>90</v>
      </c>
      <c r="N125" s="5">
        <v>2</v>
      </c>
      <c r="O125" s="5">
        <v>0</v>
      </c>
      <c r="P125" s="5">
        <v>98</v>
      </c>
      <c r="R125" s="6">
        <f t="shared" si="24"/>
        <v>220</v>
      </c>
      <c r="S125" s="6">
        <f t="shared" si="14"/>
        <v>14</v>
      </c>
      <c r="T125" s="6">
        <f t="shared" si="15"/>
        <v>1</v>
      </c>
      <c r="U125" s="6">
        <f t="shared" si="16"/>
        <v>261</v>
      </c>
      <c r="W125" s="5">
        <v>90</v>
      </c>
      <c r="X125" s="5">
        <v>1</v>
      </c>
      <c r="Y125" s="5">
        <v>0</v>
      </c>
      <c r="Z125" s="5">
        <v>99</v>
      </c>
      <c r="AB125" s="5">
        <v>90</v>
      </c>
      <c r="AC125" s="5">
        <v>0</v>
      </c>
      <c r="AD125" s="5">
        <v>0</v>
      </c>
      <c r="AE125" s="5">
        <v>97</v>
      </c>
      <c r="AG125" s="5">
        <v>122</v>
      </c>
      <c r="AH125" s="5">
        <v>0</v>
      </c>
      <c r="AI125" s="5">
        <v>0</v>
      </c>
      <c r="AJ125" s="5">
        <v>131</v>
      </c>
      <c r="AL125" s="5">
        <v>22</v>
      </c>
      <c r="AM125" s="5">
        <v>0</v>
      </c>
      <c r="AN125" s="5">
        <v>0</v>
      </c>
      <c r="AO125" s="5">
        <v>24</v>
      </c>
      <c r="AQ125" s="5">
        <v>102</v>
      </c>
      <c r="AR125" s="5">
        <v>2</v>
      </c>
      <c r="AS125" s="5">
        <v>0</v>
      </c>
      <c r="AT125" s="5">
        <v>114</v>
      </c>
      <c r="AV125" s="6">
        <f t="shared" si="25"/>
        <v>426</v>
      </c>
      <c r="AW125" s="6">
        <f t="shared" si="17"/>
        <v>3</v>
      </c>
      <c r="AX125" s="6">
        <f t="shared" si="18"/>
        <v>0</v>
      </c>
      <c r="AY125" s="6">
        <f t="shared" si="19"/>
        <v>465</v>
      </c>
      <c r="BA125" s="6">
        <f t="shared" si="26"/>
        <v>646</v>
      </c>
      <c r="BB125" s="6">
        <f t="shared" si="20"/>
        <v>17</v>
      </c>
      <c r="BC125" s="6">
        <f t="shared" si="21"/>
        <v>1</v>
      </c>
      <c r="BD125" s="6">
        <f t="shared" si="22"/>
        <v>726</v>
      </c>
    </row>
    <row r="126" spans="1:56" x14ac:dyDescent="0.25">
      <c r="A126" s="1">
        <f t="shared" si="27"/>
        <v>1915</v>
      </c>
      <c r="C126" s="5">
        <v>55</v>
      </c>
      <c r="D126" s="5">
        <v>4</v>
      </c>
      <c r="E126" s="5">
        <v>1</v>
      </c>
      <c r="F126" s="5">
        <v>82</v>
      </c>
      <c r="H126" s="5">
        <v>78</v>
      </c>
      <c r="I126" s="5">
        <v>1</v>
      </c>
      <c r="J126" s="5">
        <v>1</v>
      </c>
      <c r="K126" s="5">
        <v>86</v>
      </c>
      <c r="M126" s="5">
        <v>91</v>
      </c>
      <c r="N126" s="5">
        <v>1</v>
      </c>
      <c r="O126" s="5">
        <v>0</v>
      </c>
      <c r="P126" s="5">
        <v>99</v>
      </c>
      <c r="R126" s="6">
        <f t="shared" si="24"/>
        <v>224</v>
      </c>
      <c r="S126" s="6">
        <f t="shared" si="14"/>
        <v>6</v>
      </c>
      <c r="T126" s="6">
        <f t="shared" si="15"/>
        <v>2</v>
      </c>
      <c r="U126" s="6">
        <f t="shared" si="16"/>
        <v>267</v>
      </c>
      <c r="W126" s="5">
        <v>93</v>
      </c>
      <c r="X126" s="5">
        <v>3</v>
      </c>
      <c r="Y126" s="5">
        <v>0</v>
      </c>
      <c r="Z126" s="5">
        <v>102</v>
      </c>
      <c r="AB126" s="5">
        <v>89</v>
      </c>
      <c r="AC126" s="5">
        <v>0</v>
      </c>
      <c r="AD126" s="5">
        <v>1</v>
      </c>
      <c r="AE126" s="5">
        <v>96</v>
      </c>
      <c r="AG126" s="5">
        <v>122</v>
      </c>
      <c r="AH126" s="5">
        <v>1</v>
      </c>
      <c r="AI126" s="5">
        <v>1</v>
      </c>
      <c r="AJ126" s="5">
        <v>131</v>
      </c>
      <c r="AL126" s="5">
        <v>22</v>
      </c>
      <c r="AM126" s="5">
        <v>0</v>
      </c>
      <c r="AN126" s="5">
        <v>0</v>
      </c>
      <c r="AO126" s="5">
        <v>24</v>
      </c>
      <c r="AQ126" s="5">
        <v>103</v>
      </c>
      <c r="AR126" s="5">
        <v>1</v>
      </c>
      <c r="AS126" s="5">
        <v>0</v>
      </c>
      <c r="AT126" s="5">
        <v>115</v>
      </c>
      <c r="AV126" s="6">
        <f t="shared" si="25"/>
        <v>429</v>
      </c>
      <c r="AW126" s="6">
        <f t="shared" si="17"/>
        <v>5</v>
      </c>
      <c r="AX126" s="6">
        <f t="shared" si="18"/>
        <v>2</v>
      </c>
      <c r="AY126" s="6">
        <f t="shared" si="19"/>
        <v>468</v>
      </c>
      <c r="BA126" s="6">
        <f t="shared" si="26"/>
        <v>653</v>
      </c>
      <c r="BB126" s="6">
        <f t="shared" si="20"/>
        <v>11</v>
      </c>
      <c r="BC126" s="6">
        <f t="shared" si="21"/>
        <v>4</v>
      </c>
      <c r="BD126" s="6">
        <f t="shared" si="22"/>
        <v>735</v>
      </c>
    </row>
    <row r="127" spans="1:56" x14ac:dyDescent="0.25">
      <c r="A127" s="1">
        <f t="shared" si="27"/>
        <v>1920</v>
      </c>
      <c r="C127" s="5">
        <v>58</v>
      </c>
      <c r="D127" s="5">
        <v>3</v>
      </c>
      <c r="E127" s="5">
        <v>0</v>
      </c>
      <c r="F127" s="5">
        <v>86</v>
      </c>
      <c r="H127" s="5">
        <v>80</v>
      </c>
      <c r="I127" s="5">
        <v>2</v>
      </c>
      <c r="J127" s="5">
        <v>0</v>
      </c>
      <c r="K127" s="5">
        <v>88</v>
      </c>
      <c r="M127" s="5">
        <v>92</v>
      </c>
      <c r="N127" s="5">
        <v>1</v>
      </c>
      <c r="O127" s="5">
        <v>0</v>
      </c>
      <c r="P127" s="5">
        <v>100</v>
      </c>
      <c r="R127" s="6">
        <f t="shared" si="24"/>
        <v>230</v>
      </c>
      <c r="S127" s="6">
        <f t="shared" si="14"/>
        <v>6</v>
      </c>
      <c r="T127" s="6">
        <f t="shared" si="15"/>
        <v>0</v>
      </c>
      <c r="U127" s="6">
        <f t="shared" si="16"/>
        <v>274</v>
      </c>
      <c r="W127" s="5">
        <v>94</v>
      </c>
      <c r="X127" s="5">
        <v>1</v>
      </c>
      <c r="Y127" s="5">
        <v>0</v>
      </c>
      <c r="Z127" s="5">
        <v>103</v>
      </c>
      <c r="AB127" s="5">
        <v>89</v>
      </c>
      <c r="AC127" s="5">
        <v>0</v>
      </c>
      <c r="AD127" s="5">
        <v>0</v>
      </c>
      <c r="AE127" s="5">
        <v>97</v>
      </c>
      <c r="AG127" s="5">
        <v>122</v>
      </c>
      <c r="AH127" s="5">
        <v>0</v>
      </c>
      <c r="AI127" s="5">
        <v>0</v>
      </c>
      <c r="AJ127" s="5">
        <v>131</v>
      </c>
      <c r="AL127" s="5">
        <v>22</v>
      </c>
      <c r="AM127" s="5">
        <v>0</v>
      </c>
      <c r="AN127" s="5">
        <v>0</v>
      </c>
      <c r="AO127" s="5">
        <v>24</v>
      </c>
      <c r="AQ127" s="5">
        <v>103</v>
      </c>
      <c r="AR127" s="5">
        <v>0</v>
      </c>
      <c r="AS127" s="5">
        <v>0</v>
      </c>
      <c r="AT127" s="5">
        <v>115</v>
      </c>
      <c r="AV127" s="6">
        <f t="shared" si="25"/>
        <v>430</v>
      </c>
      <c r="AW127" s="6">
        <f t="shared" si="17"/>
        <v>1</v>
      </c>
      <c r="AX127" s="6">
        <f t="shared" si="18"/>
        <v>0</v>
      </c>
      <c r="AY127" s="6">
        <f t="shared" si="19"/>
        <v>470</v>
      </c>
      <c r="BA127" s="6">
        <f t="shared" si="26"/>
        <v>660</v>
      </c>
      <c r="BB127" s="6">
        <f t="shared" si="20"/>
        <v>7</v>
      </c>
      <c r="BC127" s="6">
        <f t="shared" si="21"/>
        <v>0</v>
      </c>
      <c r="BD127" s="6">
        <f t="shared" si="22"/>
        <v>744</v>
      </c>
    </row>
    <row r="128" spans="1:56" x14ac:dyDescent="0.25">
      <c r="A128" s="1">
        <f t="shared" si="27"/>
        <v>1925</v>
      </c>
      <c r="C128" s="5">
        <v>60</v>
      </c>
      <c r="D128" s="5">
        <v>3</v>
      </c>
      <c r="E128" s="5">
        <v>1</v>
      </c>
      <c r="F128" s="5">
        <v>90</v>
      </c>
      <c r="H128" s="5">
        <v>79</v>
      </c>
      <c r="I128" s="5">
        <v>0</v>
      </c>
      <c r="J128" s="5">
        <v>1</v>
      </c>
      <c r="K128" s="5">
        <v>87</v>
      </c>
      <c r="M128" s="5">
        <v>94</v>
      </c>
      <c r="N128" s="5">
        <v>2</v>
      </c>
      <c r="O128" s="5">
        <v>0</v>
      </c>
      <c r="P128" s="5">
        <v>102</v>
      </c>
      <c r="R128" s="6">
        <f t="shared" si="24"/>
        <v>233</v>
      </c>
      <c r="S128" s="6">
        <f t="shared" si="14"/>
        <v>5</v>
      </c>
      <c r="T128" s="6">
        <f t="shared" si="15"/>
        <v>2</v>
      </c>
      <c r="U128" s="6">
        <f t="shared" si="16"/>
        <v>279</v>
      </c>
      <c r="W128" s="5">
        <v>94</v>
      </c>
      <c r="X128" s="5">
        <v>0</v>
      </c>
      <c r="Y128" s="5">
        <v>0</v>
      </c>
      <c r="Z128" s="5">
        <v>103</v>
      </c>
      <c r="AB128" s="5">
        <v>89</v>
      </c>
      <c r="AC128" s="5">
        <v>0</v>
      </c>
      <c r="AD128" s="5">
        <v>0</v>
      </c>
      <c r="AE128" s="5">
        <v>97</v>
      </c>
      <c r="AG128" s="5">
        <v>122</v>
      </c>
      <c r="AH128" s="5">
        <v>0</v>
      </c>
      <c r="AI128" s="5">
        <v>0</v>
      </c>
      <c r="AJ128" s="5">
        <v>131</v>
      </c>
      <c r="AL128" s="5">
        <v>22</v>
      </c>
      <c r="AM128" s="5">
        <v>0</v>
      </c>
      <c r="AN128" s="5">
        <v>0</v>
      </c>
      <c r="AO128" s="5">
        <v>24</v>
      </c>
      <c r="AQ128" s="5">
        <v>104</v>
      </c>
      <c r="AR128" s="5">
        <v>1</v>
      </c>
      <c r="AS128" s="5">
        <v>0</v>
      </c>
      <c r="AT128" s="5">
        <v>116</v>
      </c>
      <c r="AV128" s="6">
        <f t="shared" si="25"/>
        <v>431</v>
      </c>
      <c r="AW128" s="6">
        <f t="shared" si="17"/>
        <v>1</v>
      </c>
      <c r="AX128" s="6">
        <f t="shared" si="18"/>
        <v>0</v>
      </c>
      <c r="AY128" s="6">
        <f t="shared" si="19"/>
        <v>471</v>
      </c>
      <c r="BA128" s="6">
        <f t="shared" si="26"/>
        <v>664</v>
      </c>
      <c r="BB128" s="6">
        <f t="shared" si="20"/>
        <v>6</v>
      </c>
      <c r="BC128" s="6">
        <f t="shared" si="21"/>
        <v>2</v>
      </c>
      <c r="BD128" s="6">
        <f t="shared" si="22"/>
        <v>750</v>
      </c>
    </row>
    <row r="129" spans="1:56" x14ac:dyDescent="0.25">
      <c r="A129" s="1">
        <f t="shared" si="27"/>
        <v>1930</v>
      </c>
      <c r="C129" s="5">
        <v>64</v>
      </c>
      <c r="D129" s="5">
        <v>7</v>
      </c>
      <c r="E129" s="5">
        <v>3</v>
      </c>
      <c r="F129" s="5">
        <v>97</v>
      </c>
      <c r="H129" s="5">
        <v>78</v>
      </c>
      <c r="I129" s="5">
        <v>0</v>
      </c>
      <c r="J129" s="5">
        <v>1</v>
      </c>
      <c r="K129" s="5">
        <v>86</v>
      </c>
      <c r="M129" s="5">
        <v>96</v>
      </c>
      <c r="N129" s="5">
        <v>2</v>
      </c>
      <c r="O129" s="5">
        <v>0</v>
      </c>
      <c r="P129" s="5">
        <v>105</v>
      </c>
      <c r="R129" s="6">
        <f t="shared" si="24"/>
        <v>238</v>
      </c>
      <c r="S129" s="6">
        <f t="shared" si="14"/>
        <v>9</v>
      </c>
      <c r="T129" s="6">
        <f t="shared" si="15"/>
        <v>4</v>
      </c>
      <c r="U129" s="6">
        <f t="shared" si="16"/>
        <v>288</v>
      </c>
      <c r="W129" s="5">
        <v>95</v>
      </c>
      <c r="X129" s="5">
        <v>1</v>
      </c>
      <c r="Y129" s="5">
        <v>0</v>
      </c>
      <c r="Z129" s="5">
        <v>104</v>
      </c>
      <c r="AB129" s="5">
        <v>89</v>
      </c>
      <c r="AC129" s="5">
        <v>0</v>
      </c>
      <c r="AD129" s="5">
        <v>0</v>
      </c>
      <c r="AE129" s="5">
        <v>97</v>
      </c>
      <c r="AG129" s="5">
        <v>122</v>
      </c>
      <c r="AH129" s="5">
        <v>0</v>
      </c>
      <c r="AI129" s="5">
        <v>0</v>
      </c>
      <c r="AJ129" s="5">
        <v>131</v>
      </c>
      <c r="AL129" s="5">
        <v>22</v>
      </c>
      <c r="AM129" s="5">
        <v>0</v>
      </c>
      <c r="AN129" s="5">
        <v>0</v>
      </c>
      <c r="AO129" s="5">
        <v>24</v>
      </c>
      <c r="AQ129" s="5">
        <v>104</v>
      </c>
      <c r="AR129" s="5">
        <v>0</v>
      </c>
      <c r="AS129" s="5">
        <v>0</v>
      </c>
      <c r="AT129" s="5">
        <v>116</v>
      </c>
      <c r="AV129" s="6">
        <f t="shared" si="25"/>
        <v>432</v>
      </c>
      <c r="AW129" s="6">
        <f t="shared" si="17"/>
        <v>1</v>
      </c>
      <c r="AX129" s="6">
        <f t="shared" si="18"/>
        <v>0</v>
      </c>
      <c r="AY129" s="6">
        <f t="shared" si="19"/>
        <v>472</v>
      </c>
      <c r="BA129" s="6">
        <f t="shared" si="26"/>
        <v>670</v>
      </c>
      <c r="BB129" s="6">
        <f t="shared" si="20"/>
        <v>10</v>
      </c>
      <c r="BC129" s="6">
        <f t="shared" si="21"/>
        <v>4</v>
      </c>
      <c r="BD129" s="6">
        <f t="shared" si="22"/>
        <v>760</v>
      </c>
    </row>
    <row r="130" spans="1:56" x14ac:dyDescent="0.25">
      <c r="A130" s="1">
        <f t="shared" si="27"/>
        <v>1935</v>
      </c>
      <c r="C130" s="5">
        <v>69</v>
      </c>
      <c r="D130" s="5">
        <v>5</v>
      </c>
      <c r="E130" s="5">
        <v>0</v>
      </c>
      <c r="F130" s="5">
        <v>101</v>
      </c>
      <c r="H130" s="5">
        <v>78</v>
      </c>
      <c r="I130" s="5">
        <v>0</v>
      </c>
      <c r="J130" s="5">
        <v>0</v>
      </c>
      <c r="K130" s="5">
        <v>86</v>
      </c>
      <c r="M130" s="5">
        <v>100</v>
      </c>
      <c r="N130" s="5">
        <v>4</v>
      </c>
      <c r="O130" s="5">
        <v>0</v>
      </c>
      <c r="P130" s="5">
        <v>110</v>
      </c>
      <c r="R130" s="6">
        <f t="shared" si="24"/>
        <v>247</v>
      </c>
      <c r="S130" s="6">
        <f t="shared" si="14"/>
        <v>9</v>
      </c>
      <c r="T130" s="6">
        <f t="shared" si="15"/>
        <v>0</v>
      </c>
      <c r="U130" s="6">
        <f t="shared" si="16"/>
        <v>297</v>
      </c>
      <c r="W130" s="5">
        <v>97</v>
      </c>
      <c r="X130" s="5">
        <v>2</v>
      </c>
      <c r="Y130" s="5">
        <v>0</v>
      </c>
      <c r="Z130" s="5">
        <v>106</v>
      </c>
      <c r="AB130" s="5">
        <v>89</v>
      </c>
      <c r="AC130" s="5">
        <v>0</v>
      </c>
      <c r="AD130" s="5">
        <v>0</v>
      </c>
      <c r="AE130" s="5">
        <v>97</v>
      </c>
      <c r="AG130" s="5">
        <v>122</v>
      </c>
      <c r="AH130" s="5">
        <v>0</v>
      </c>
      <c r="AI130" s="5">
        <v>0</v>
      </c>
      <c r="AJ130" s="5">
        <v>131</v>
      </c>
      <c r="AL130" s="5">
        <v>22</v>
      </c>
      <c r="AM130" s="5">
        <v>0</v>
      </c>
      <c r="AN130" s="5">
        <v>0</v>
      </c>
      <c r="AO130" s="5">
        <v>24</v>
      </c>
      <c r="AQ130" s="5">
        <v>104</v>
      </c>
      <c r="AR130" s="5">
        <v>0</v>
      </c>
      <c r="AS130" s="5">
        <v>0</v>
      </c>
      <c r="AT130" s="5">
        <v>116</v>
      </c>
      <c r="AV130" s="6">
        <f t="shared" si="25"/>
        <v>434</v>
      </c>
      <c r="AW130" s="6">
        <f t="shared" si="17"/>
        <v>2</v>
      </c>
      <c r="AX130" s="6">
        <f t="shared" si="18"/>
        <v>0</v>
      </c>
      <c r="AY130" s="6">
        <f t="shared" si="19"/>
        <v>474</v>
      </c>
      <c r="BA130" s="6">
        <f t="shared" si="26"/>
        <v>681</v>
      </c>
      <c r="BB130" s="6">
        <f t="shared" si="20"/>
        <v>11</v>
      </c>
      <c r="BC130" s="6">
        <f t="shared" si="21"/>
        <v>0</v>
      </c>
      <c r="BD130" s="6">
        <f t="shared" si="22"/>
        <v>771</v>
      </c>
    </row>
    <row r="131" spans="1:56" x14ac:dyDescent="0.25">
      <c r="A131" s="1">
        <f t="shared" si="27"/>
        <v>1940</v>
      </c>
      <c r="C131" s="5">
        <v>72</v>
      </c>
      <c r="D131" s="5">
        <v>3</v>
      </c>
      <c r="E131" s="5">
        <v>0</v>
      </c>
      <c r="F131" s="5">
        <v>106</v>
      </c>
      <c r="H131" s="5">
        <v>78</v>
      </c>
      <c r="I131" s="5">
        <v>0</v>
      </c>
      <c r="J131" s="5">
        <v>0</v>
      </c>
      <c r="K131" s="5">
        <v>86</v>
      </c>
      <c r="M131" s="5">
        <v>103</v>
      </c>
      <c r="N131" s="5">
        <v>3</v>
      </c>
      <c r="O131" s="5">
        <v>0</v>
      </c>
      <c r="P131" s="5">
        <v>113</v>
      </c>
      <c r="R131" s="6">
        <f t="shared" si="24"/>
        <v>253</v>
      </c>
      <c r="S131" s="6">
        <f t="shared" ref="S131:S146" si="28">+D131+I131+N131</f>
        <v>6</v>
      </c>
      <c r="T131" s="6">
        <f t="shared" ref="T131:T146" si="29">+E131+J131+O131</f>
        <v>0</v>
      </c>
      <c r="U131" s="6">
        <f t="shared" ref="U131:U146" si="30">+F131+K131+P131</f>
        <v>305</v>
      </c>
      <c r="W131" s="5">
        <v>97</v>
      </c>
      <c r="X131" s="5">
        <v>0</v>
      </c>
      <c r="Y131" s="5">
        <v>0</v>
      </c>
      <c r="Z131" s="5">
        <v>106</v>
      </c>
      <c r="AB131" s="5">
        <v>89</v>
      </c>
      <c r="AC131" s="5">
        <v>0</v>
      </c>
      <c r="AD131" s="5">
        <v>0</v>
      </c>
      <c r="AE131" s="5">
        <v>97</v>
      </c>
      <c r="AG131" s="5">
        <v>122</v>
      </c>
      <c r="AH131" s="5">
        <v>0</v>
      </c>
      <c r="AI131" s="5">
        <v>0</v>
      </c>
      <c r="AJ131" s="5">
        <v>131</v>
      </c>
      <c r="AL131" s="5">
        <v>23</v>
      </c>
      <c r="AM131" s="5">
        <v>1</v>
      </c>
      <c r="AN131" s="5">
        <v>0</v>
      </c>
      <c r="AO131" s="5">
        <v>25</v>
      </c>
      <c r="AQ131" s="5">
        <v>104</v>
      </c>
      <c r="AR131" s="5">
        <v>0</v>
      </c>
      <c r="AS131" s="5">
        <v>0</v>
      </c>
      <c r="AT131" s="5">
        <v>116</v>
      </c>
      <c r="AV131" s="6">
        <f t="shared" si="25"/>
        <v>435</v>
      </c>
      <c r="AW131" s="6">
        <f t="shared" ref="AW131:AW147" si="31">+X131+AC131+AH131+AM131+AR131</f>
        <v>1</v>
      </c>
      <c r="AX131" s="6">
        <f t="shared" ref="AX131:AX147" si="32">+Y131+AD131+AI131+AN131+AS131</f>
        <v>0</v>
      </c>
      <c r="AY131" s="6">
        <f t="shared" ref="AY131:AY146" si="33">+Z131+AE131+AJ131+AO131+AT131</f>
        <v>475</v>
      </c>
      <c r="BA131" s="6">
        <f t="shared" si="26"/>
        <v>688</v>
      </c>
      <c r="BB131" s="6">
        <f t="shared" ref="BB131:BB147" si="34">+S131+AW131</f>
        <v>7</v>
      </c>
      <c r="BC131" s="6">
        <f t="shared" ref="BC131:BC148" si="35">+T131+AX131</f>
        <v>0</v>
      </c>
      <c r="BD131" s="6">
        <f t="shared" ref="BD131:BD146" si="36">+U131+AY131</f>
        <v>780</v>
      </c>
    </row>
    <row r="132" spans="1:56" x14ac:dyDescent="0.25">
      <c r="A132" s="1">
        <f t="shared" ref="A132:A146" si="37">A131+5</f>
        <v>1945</v>
      </c>
      <c r="C132" s="5">
        <v>76</v>
      </c>
      <c r="D132" s="5">
        <v>4</v>
      </c>
      <c r="E132" s="5">
        <v>0</v>
      </c>
      <c r="F132" s="5">
        <v>110</v>
      </c>
      <c r="H132" s="5">
        <v>79</v>
      </c>
      <c r="I132" s="5">
        <v>1</v>
      </c>
      <c r="J132" s="5">
        <v>0</v>
      </c>
      <c r="K132" s="5">
        <v>87</v>
      </c>
      <c r="M132" s="5">
        <v>105</v>
      </c>
      <c r="N132" s="5">
        <v>2</v>
      </c>
      <c r="O132" s="5">
        <v>0</v>
      </c>
      <c r="P132" s="5">
        <v>115</v>
      </c>
      <c r="R132" s="6">
        <f t="shared" ref="R132:R146" si="38">+C132+H132+M132</f>
        <v>260</v>
      </c>
      <c r="S132" s="6">
        <f t="shared" si="28"/>
        <v>7</v>
      </c>
      <c r="T132" s="6">
        <f t="shared" si="29"/>
        <v>0</v>
      </c>
      <c r="U132" s="6">
        <f t="shared" si="30"/>
        <v>312</v>
      </c>
      <c r="W132" s="5">
        <v>97</v>
      </c>
      <c r="X132" s="5">
        <v>0</v>
      </c>
      <c r="Y132" s="5">
        <v>0</v>
      </c>
      <c r="Z132" s="5">
        <v>106</v>
      </c>
      <c r="AB132" s="5">
        <v>89</v>
      </c>
      <c r="AC132" s="5">
        <v>0</v>
      </c>
      <c r="AD132" s="5">
        <v>0</v>
      </c>
      <c r="AE132" s="5">
        <v>97</v>
      </c>
      <c r="AG132" s="5">
        <v>122</v>
      </c>
      <c r="AH132" s="5">
        <v>0</v>
      </c>
      <c r="AI132" s="5">
        <v>0</v>
      </c>
      <c r="AJ132" s="5">
        <v>131</v>
      </c>
      <c r="AL132" s="5">
        <v>23</v>
      </c>
      <c r="AM132" s="5">
        <v>0</v>
      </c>
      <c r="AN132" s="5">
        <v>0</v>
      </c>
      <c r="AO132" s="5">
        <v>25</v>
      </c>
      <c r="AQ132" s="5">
        <v>104</v>
      </c>
      <c r="AR132" s="5">
        <v>0</v>
      </c>
      <c r="AS132" s="5">
        <v>0</v>
      </c>
      <c r="AT132" s="5">
        <v>116</v>
      </c>
      <c r="AV132" s="6">
        <f t="shared" ref="AV132:AX148" si="39">+W132+AB132+AG132+AL132+AQ132</f>
        <v>435</v>
      </c>
      <c r="AW132" s="6">
        <f t="shared" si="31"/>
        <v>0</v>
      </c>
      <c r="AX132" s="6">
        <f t="shared" si="32"/>
        <v>0</v>
      </c>
      <c r="AY132" s="6">
        <f t="shared" si="33"/>
        <v>475</v>
      </c>
      <c r="BA132" s="6">
        <f t="shared" ref="BA132:BA146" si="40">+R132+AV132</f>
        <v>695</v>
      </c>
      <c r="BB132" s="6">
        <f t="shared" si="34"/>
        <v>7</v>
      </c>
      <c r="BC132" s="6">
        <f t="shared" si="35"/>
        <v>0</v>
      </c>
      <c r="BD132" s="6">
        <f t="shared" si="36"/>
        <v>787</v>
      </c>
    </row>
    <row r="133" spans="1:56" x14ac:dyDescent="0.25">
      <c r="A133" s="1">
        <f t="shared" si="37"/>
        <v>1950</v>
      </c>
      <c r="C133" s="5">
        <v>76</v>
      </c>
      <c r="D133" s="5">
        <v>1</v>
      </c>
      <c r="E133" s="5">
        <v>1</v>
      </c>
      <c r="F133" s="5">
        <v>110</v>
      </c>
      <c r="H133" s="5">
        <v>80</v>
      </c>
      <c r="I133" s="5">
        <v>1</v>
      </c>
      <c r="J133" s="5">
        <v>0</v>
      </c>
      <c r="K133" s="5">
        <v>88</v>
      </c>
      <c r="M133" s="5">
        <v>107</v>
      </c>
      <c r="N133" s="5">
        <v>2</v>
      </c>
      <c r="O133" s="5">
        <v>0</v>
      </c>
      <c r="P133" s="5">
        <v>118</v>
      </c>
      <c r="R133" s="6">
        <f t="shared" si="38"/>
        <v>263</v>
      </c>
      <c r="S133" s="6">
        <f t="shared" si="28"/>
        <v>4</v>
      </c>
      <c r="T133" s="6">
        <f t="shared" si="29"/>
        <v>1</v>
      </c>
      <c r="U133" s="6">
        <f t="shared" si="30"/>
        <v>316</v>
      </c>
      <c r="W133" s="5">
        <v>97</v>
      </c>
      <c r="X133" s="5">
        <v>0</v>
      </c>
      <c r="Y133" s="5">
        <v>0</v>
      </c>
      <c r="Z133" s="5">
        <v>106</v>
      </c>
      <c r="AB133" s="5">
        <v>89</v>
      </c>
      <c r="AC133" s="5">
        <v>0</v>
      </c>
      <c r="AD133" s="5">
        <v>0</v>
      </c>
      <c r="AE133" s="5">
        <v>97</v>
      </c>
      <c r="AG133" s="5">
        <v>122</v>
      </c>
      <c r="AH133" s="5">
        <v>0</v>
      </c>
      <c r="AI133" s="5">
        <v>0</v>
      </c>
      <c r="AJ133" s="5">
        <v>131</v>
      </c>
      <c r="AL133" s="5">
        <v>23</v>
      </c>
      <c r="AM133" s="5">
        <v>0</v>
      </c>
      <c r="AN133" s="5">
        <v>0</v>
      </c>
      <c r="AO133" s="5">
        <v>25</v>
      </c>
      <c r="AQ133" s="5">
        <v>104</v>
      </c>
      <c r="AR133" s="5">
        <v>0</v>
      </c>
      <c r="AS133" s="5">
        <v>0</v>
      </c>
      <c r="AT133" s="5">
        <v>116</v>
      </c>
      <c r="AV133" s="6">
        <f t="shared" si="39"/>
        <v>435</v>
      </c>
      <c r="AW133" s="6">
        <f t="shared" si="31"/>
        <v>0</v>
      </c>
      <c r="AX133" s="6">
        <f t="shared" si="32"/>
        <v>0</v>
      </c>
      <c r="AY133" s="6">
        <f t="shared" si="33"/>
        <v>475</v>
      </c>
      <c r="BA133" s="6">
        <f t="shared" si="40"/>
        <v>698</v>
      </c>
      <c r="BB133" s="6">
        <f t="shared" si="34"/>
        <v>4</v>
      </c>
      <c r="BC133" s="6">
        <f t="shared" si="35"/>
        <v>1</v>
      </c>
      <c r="BD133" s="6">
        <f t="shared" si="36"/>
        <v>791</v>
      </c>
    </row>
    <row r="134" spans="1:56" x14ac:dyDescent="0.25">
      <c r="A134" s="1">
        <f t="shared" si="37"/>
        <v>1955</v>
      </c>
      <c r="C134" s="5">
        <v>77</v>
      </c>
      <c r="D134" s="5">
        <v>1</v>
      </c>
      <c r="E134" s="5">
        <v>0</v>
      </c>
      <c r="F134" s="5">
        <v>111</v>
      </c>
      <c r="H134" s="5">
        <v>81</v>
      </c>
      <c r="I134" s="5">
        <v>1</v>
      </c>
      <c r="J134" s="5">
        <v>0</v>
      </c>
      <c r="K134" s="5">
        <v>89</v>
      </c>
      <c r="M134" s="5">
        <v>110</v>
      </c>
      <c r="N134" s="5">
        <v>3</v>
      </c>
      <c r="O134" s="5">
        <v>0</v>
      </c>
      <c r="P134" s="5">
        <v>121</v>
      </c>
      <c r="R134" s="6">
        <f t="shared" si="38"/>
        <v>268</v>
      </c>
      <c r="S134" s="6">
        <f t="shared" si="28"/>
        <v>5</v>
      </c>
      <c r="T134" s="6">
        <f t="shared" si="29"/>
        <v>0</v>
      </c>
      <c r="U134" s="6">
        <f t="shared" si="30"/>
        <v>321</v>
      </c>
      <c r="W134" s="5">
        <v>97</v>
      </c>
      <c r="X134" s="5">
        <v>0</v>
      </c>
      <c r="Y134" s="5">
        <v>0</v>
      </c>
      <c r="Z134" s="5">
        <v>106</v>
      </c>
      <c r="AB134" s="5">
        <v>89</v>
      </c>
      <c r="AC134" s="5">
        <v>0</v>
      </c>
      <c r="AD134" s="5">
        <v>0</v>
      </c>
      <c r="AE134" s="5">
        <v>97</v>
      </c>
      <c r="AG134" s="5">
        <v>122</v>
      </c>
      <c r="AH134" s="5">
        <v>0</v>
      </c>
      <c r="AI134" s="5">
        <v>0</v>
      </c>
      <c r="AJ134" s="5">
        <v>131</v>
      </c>
      <c r="AL134" s="5">
        <v>23</v>
      </c>
      <c r="AM134" s="5">
        <v>0</v>
      </c>
      <c r="AN134" s="5">
        <v>0</v>
      </c>
      <c r="AO134" s="5">
        <v>25</v>
      </c>
      <c r="AQ134" s="5">
        <v>104</v>
      </c>
      <c r="AR134" s="5">
        <v>0</v>
      </c>
      <c r="AS134" s="5">
        <v>0</v>
      </c>
      <c r="AT134" s="5">
        <v>116</v>
      </c>
      <c r="AV134" s="6">
        <f t="shared" si="39"/>
        <v>435</v>
      </c>
      <c r="AW134" s="6">
        <f t="shared" si="31"/>
        <v>0</v>
      </c>
      <c r="AX134" s="6">
        <f t="shared" si="32"/>
        <v>0</v>
      </c>
      <c r="AY134" s="6">
        <f t="shared" si="33"/>
        <v>475</v>
      </c>
      <c r="BA134" s="6">
        <f t="shared" si="40"/>
        <v>703</v>
      </c>
      <c r="BB134" s="6">
        <f t="shared" si="34"/>
        <v>5</v>
      </c>
      <c r="BC134" s="6">
        <f t="shared" si="35"/>
        <v>0</v>
      </c>
      <c r="BD134" s="6">
        <f t="shared" si="36"/>
        <v>796</v>
      </c>
    </row>
    <row r="135" spans="1:56" x14ac:dyDescent="0.25">
      <c r="A135" s="1">
        <f t="shared" si="37"/>
        <v>1960</v>
      </c>
      <c r="C135" s="5">
        <v>82</v>
      </c>
      <c r="D135" s="5">
        <v>5</v>
      </c>
      <c r="E135" s="5">
        <v>0</v>
      </c>
      <c r="F135" s="5">
        <v>117</v>
      </c>
      <c r="H135" s="5">
        <v>79</v>
      </c>
      <c r="I135" s="5">
        <v>0</v>
      </c>
      <c r="J135" s="5">
        <v>2</v>
      </c>
      <c r="K135" s="5">
        <v>87</v>
      </c>
      <c r="M135" s="5">
        <v>112</v>
      </c>
      <c r="N135" s="5">
        <v>2</v>
      </c>
      <c r="O135" s="5">
        <v>0</v>
      </c>
      <c r="P135" s="5">
        <v>123</v>
      </c>
      <c r="R135" s="6">
        <f t="shared" si="38"/>
        <v>273</v>
      </c>
      <c r="S135" s="6">
        <f t="shared" si="28"/>
        <v>7</v>
      </c>
      <c r="T135" s="6">
        <f t="shared" si="29"/>
        <v>2</v>
      </c>
      <c r="U135" s="6">
        <f t="shared" si="30"/>
        <v>327</v>
      </c>
      <c r="W135" s="5">
        <v>96</v>
      </c>
      <c r="X135" s="5">
        <v>0</v>
      </c>
      <c r="Y135" s="5">
        <v>1</v>
      </c>
      <c r="Z135" s="5">
        <v>105</v>
      </c>
      <c r="AB135" s="5">
        <v>89</v>
      </c>
      <c r="AC135" s="5">
        <v>0</v>
      </c>
      <c r="AD135" s="5">
        <v>0</v>
      </c>
      <c r="AE135" s="5">
        <v>97</v>
      </c>
      <c r="AG135" s="5">
        <v>122</v>
      </c>
      <c r="AH135" s="5">
        <v>0</v>
      </c>
      <c r="AI135" s="5">
        <v>0</v>
      </c>
      <c r="AJ135" s="5">
        <v>131</v>
      </c>
      <c r="AL135" s="5">
        <v>23</v>
      </c>
      <c r="AM135" s="5">
        <v>0</v>
      </c>
      <c r="AN135" s="5">
        <v>0</v>
      </c>
      <c r="AO135" s="5">
        <v>25</v>
      </c>
      <c r="AQ135" s="5">
        <v>105</v>
      </c>
      <c r="AR135" s="5">
        <v>1</v>
      </c>
      <c r="AS135" s="5">
        <v>0</v>
      </c>
      <c r="AT135" s="5">
        <v>117</v>
      </c>
      <c r="AV135" s="6">
        <f t="shared" si="39"/>
        <v>435</v>
      </c>
      <c r="AW135" s="6">
        <f t="shared" si="31"/>
        <v>1</v>
      </c>
      <c r="AX135" s="6">
        <f t="shared" si="32"/>
        <v>1</v>
      </c>
      <c r="AY135" s="6">
        <f t="shared" si="33"/>
        <v>475</v>
      </c>
      <c r="BA135" s="6">
        <f t="shared" si="40"/>
        <v>708</v>
      </c>
      <c r="BB135" s="6">
        <f t="shared" si="34"/>
        <v>8</v>
      </c>
      <c r="BC135" s="6">
        <f t="shared" si="35"/>
        <v>3</v>
      </c>
      <c r="BD135" s="6">
        <f t="shared" si="36"/>
        <v>802</v>
      </c>
    </row>
    <row r="136" spans="1:56" x14ac:dyDescent="0.25">
      <c r="A136" s="1">
        <f t="shared" si="37"/>
        <v>1965</v>
      </c>
      <c r="C136" s="5">
        <v>84</v>
      </c>
      <c r="D136" s="5">
        <v>2</v>
      </c>
      <c r="E136" s="5">
        <v>0</v>
      </c>
      <c r="F136" s="5">
        <v>118</v>
      </c>
      <c r="H136" s="5">
        <v>82</v>
      </c>
      <c r="I136" s="5">
        <v>3</v>
      </c>
      <c r="J136" s="5">
        <v>0</v>
      </c>
      <c r="K136" s="5">
        <v>90</v>
      </c>
      <c r="M136" s="5">
        <v>114</v>
      </c>
      <c r="N136" s="5">
        <v>2</v>
      </c>
      <c r="O136" s="5">
        <v>0</v>
      </c>
      <c r="P136" s="5">
        <v>125</v>
      </c>
      <c r="R136" s="6">
        <f t="shared" si="38"/>
        <v>280</v>
      </c>
      <c r="S136" s="6">
        <f t="shared" si="28"/>
        <v>7</v>
      </c>
      <c r="T136" s="6">
        <f t="shared" si="29"/>
        <v>0</v>
      </c>
      <c r="U136" s="6">
        <f t="shared" si="30"/>
        <v>333</v>
      </c>
      <c r="W136" s="5">
        <v>96</v>
      </c>
      <c r="X136" s="5">
        <v>0</v>
      </c>
      <c r="Y136" s="5">
        <v>0</v>
      </c>
      <c r="Z136" s="5">
        <v>105</v>
      </c>
      <c r="AB136" s="5">
        <v>89</v>
      </c>
      <c r="AC136" s="5">
        <v>0</v>
      </c>
      <c r="AD136" s="5">
        <v>0</v>
      </c>
      <c r="AE136" s="5">
        <v>97</v>
      </c>
      <c r="AG136" s="5">
        <v>122</v>
      </c>
      <c r="AH136" s="5">
        <v>0</v>
      </c>
      <c r="AI136" s="5">
        <v>0</v>
      </c>
      <c r="AJ136" s="5">
        <v>131</v>
      </c>
      <c r="AL136" s="5">
        <v>23</v>
      </c>
      <c r="AM136" s="5">
        <v>0</v>
      </c>
      <c r="AN136" s="5">
        <v>0</v>
      </c>
      <c r="AO136" s="5">
        <v>25</v>
      </c>
      <c r="AQ136" s="5">
        <v>106</v>
      </c>
      <c r="AR136" s="5">
        <v>1</v>
      </c>
      <c r="AS136" s="5">
        <v>0</v>
      </c>
      <c r="AT136" s="5">
        <v>118</v>
      </c>
      <c r="AV136" s="6">
        <f t="shared" si="39"/>
        <v>436</v>
      </c>
      <c r="AW136" s="6">
        <f t="shared" si="31"/>
        <v>1</v>
      </c>
      <c r="AX136" s="6">
        <f t="shared" si="32"/>
        <v>0</v>
      </c>
      <c r="AY136" s="6">
        <f t="shared" si="33"/>
        <v>476</v>
      </c>
      <c r="BA136" s="6">
        <f t="shared" si="40"/>
        <v>716</v>
      </c>
      <c r="BB136" s="6">
        <f t="shared" si="34"/>
        <v>8</v>
      </c>
      <c r="BC136" s="6">
        <f t="shared" si="35"/>
        <v>0</v>
      </c>
      <c r="BD136" s="6">
        <f t="shared" si="36"/>
        <v>809</v>
      </c>
    </row>
    <row r="137" spans="1:56" x14ac:dyDescent="0.25">
      <c r="A137" s="1">
        <f t="shared" si="37"/>
        <v>1970</v>
      </c>
      <c r="C137" s="5">
        <v>86</v>
      </c>
      <c r="D137" s="5">
        <v>2</v>
      </c>
      <c r="E137" s="5">
        <v>0</v>
      </c>
      <c r="F137" s="5">
        <v>121</v>
      </c>
      <c r="H137" s="5">
        <v>83</v>
      </c>
      <c r="I137" s="5">
        <v>1</v>
      </c>
      <c r="J137" s="5">
        <v>0</v>
      </c>
      <c r="K137" s="5">
        <v>91</v>
      </c>
      <c r="M137" s="5">
        <v>125</v>
      </c>
      <c r="N137" s="5">
        <v>11</v>
      </c>
      <c r="O137" s="5">
        <v>0</v>
      </c>
      <c r="P137" s="5">
        <v>137</v>
      </c>
      <c r="R137" s="6">
        <f t="shared" si="38"/>
        <v>294</v>
      </c>
      <c r="S137" s="6">
        <f t="shared" si="28"/>
        <v>14</v>
      </c>
      <c r="T137" s="6">
        <f t="shared" si="29"/>
        <v>0</v>
      </c>
      <c r="U137" s="6">
        <f t="shared" si="30"/>
        <v>349</v>
      </c>
      <c r="W137" s="5">
        <v>96</v>
      </c>
      <c r="X137" s="5">
        <v>0</v>
      </c>
      <c r="Y137" s="5">
        <v>0</v>
      </c>
      <c r="Z137" s="5">
        <v>105</v>
      </c>
      <c r="AB137" s="5">
        <v>89</v>
      </c>
      <c r="AC137" s="5">
        <v>0</v>
      </c>
      <c r="AD137" s="5">
        <v>0</v>
      </c>
      <c r="AE137" s="5">
        <v>97</v>
      </c>
      <c r="AG137" s="5">
        <v>122</v>
      </c>
      <c r="AH137" s="5">
        <v>0</v>
      </c>
      <c r="AI137" s="5">
        <v>0</v>
      </c>
      <c r="AJ137" s="5">
        <v>131</v>
      </c>
      <c r="AL137" s="5">
        <v>23</v>
      </c>
      <c r="AM137" s="5">
        <v>0</v>
      </c>
      <c r="AN137" s="5">
        <v>0</v>
      </c>
      <c r="AO137" s="5">
        <v>25</v>
      </c>
      <c r="AQ137" s="5">
        <v>107</v>
      </c>
      <c r="AR137" s="5">
        <v>1</v>
      </c>
      <c r="AS137" s="5">
        <v>0</v>
      </c>
      <c r="AT137" s="5">
        <v>119</v>
      </c>
      <c r="AV137" s="6">
        <f t="shared" si="39"/>
        <v>437</v>
      </c>
      <c r="AW137" s="6">
        <f t="shared" si="31"/>
        <v>1</v>
      </c>
      <c r="AX137" s="6">
        <f t="shared" si="32"/>
        <v>0</v>
      </c>
      <c r="AY137" s="6">
        <f t="shared" si="33"/>
        <v>477</v>
      </c>
      <c r="BA137" s="6">
        <f t="shared" si="40"/>
        <v>731</v>
      </c>
      <c r="BB137" s="6">
        <f t="shared" si="34"/>
        <v>15</v>
      </c>
      <c r="BC137" s="6">
        <f t="shared" si="35"/>
        <v>0</v>
      </c>
      <c r="BD137" s="6">
        <f t="shared" si="36"/>
        <v>826</v>
      </c>
    </row>
    <row r="138" spans="1:56" x14ac:dyDescent="0.25">
      <c r="A138" s="1">
        <f t="shared" si="37"/>
        <v>1975</v>
      </c>
      <c r="C138" s="5">
        <v>87</v>
      </c>
      <c r="D138" s="5">
        <v>1</v>
      </c>
      <c r="E138" s="5">
        <v>0</v>
      </c>
      <c r="F138" s="5">
        <v>122</v>
      </c>
      <c r="H138" s="5">
        <v>83</v>
      </c>
      <c r="I138" s="5">
        <v>0</v>
      </c>
      <c r="J138" s="5">
        <v>0</v>
      </c>
      <c r="K138" s="5">
        <v>91</v>
      </c>
      <c r="M138" s="5">
        <v>130</v>
      </c>
      <c r="N138" s="5">
        <v>5</v>
      </c>
      <c r="O138" s="5">
        <v>0</v>
      </c>
      <c r="P138" s="5">
        <v>143</v>
      </c>
      <c r="R138" s="6">
        <f t="shared" si="38"/>
        <v>300</v>
      </c>
      <c r="S138" s="6">
        <f t="shared" si="28"/>
        <v>6</v>
      </c>
      <c r="T138" s="6">
        <f t="shared" si="29"/>
        <v>0</v>
      </c>
      <c r="U138" s="6">
        <f t="shared" si="30"/>
        <v>356</v>
      </c>
      <c r="W138" s="5">
        <v>97</v>
      </c>
      <c r="X138" s="5">
        <v>1</v>
      </c>
      <c r="Y138" s="5">
        <v>0</v>
      </c>
      <c r="Z138" s="5">
        <v>106</v>
      </c>
      <c r="AB138" s="5">
        <v>90</v>
      </c>
      <c r="AC138" s="5">
        <v>1</v>
      </c>
      <c r="AD138" s="5">
        <v>0</v>
      </c>
      <c r="AE138" s="5">
        <v>98</v>
      </c>
      <c r="AG138" s="5">
        <v>122</v>
      </c>
      <c r="AH138" s="5">
        <v>0</v>
      </c>
      <c r="AI138" s="5">
        <v>0</v>
      </c>
      <c r="AJ138" s="5">
        <v>131</v>
      </c>
      <c r="AL138" s="5">
        <v>23</v>
      </c>
      <c r="AM138" s="5">
        <v>0</v>
      </c>
      <c r="AN138" s="5">
        <v>0</v>
      </c>
      <c r="AO138" s="5">
        <v>25</v>
      </c>
      <c r="AQ138" s="5">
        <v>107</v>
      </c>
      <c r="AR138" s="5">
        <v>0</v>
      </c>
      <c r="AS138" s="5">
        <v>0</v>
      </c>
      <c r="AT138" s="5">
        <v>119</v>
      </c>
      <c r="AV138" s="6">
        <f t="shared" si="39"/>
        <v>439</v>
      </c>
      <c r="AW138" s="6">
        <f t="shared" si="31"/>
        <v>2</v>
      </c>
      <c r="AX138" s="6">
        <f t="shared" si="32"/>
        <v>0</v>
      </c>
      <c r="AY138" s="6">
        <f t="shared" si="33"/>
        <v>479</v>
      </c>
      <c r="BA138" s="6">
        <f t="shared" si="40"/>
        <v>739</v>
      </c>
      <c r="BB138" s="6">
        <f t="shared" si="34"/>
        <v>8</v>
      </c>
      <c r="BC138" s="6">
        <f t="shared" si="35"/>
        <v>0</v>
      </c>
      <c r="BD138" s="6">
        <f t="shared" si="36"/>
        <v>835</v>
      </c>
    </row>
    <row r="139" spans="1:56" x14ac:dyDescent="0.25">
      <c r="A139" s="1">
        <f t="shared" si="37"/>
        <v>1980</v>
      </c>
      <c r="C139" s="5">
        <v>89</v>
      </c>
      <c r="D139" s="5">
        <v>2</v>
      </c>
      <c r="E139" s="5">
        <v>0</v>
      </c>
      <c r="F139" s="5">
        <v>124</v>
      </c>
      <c r="H139" s="5">
        <v>85</v>
      </c>
      <c r="I139" s="5">
        <v>2</v>
      </c>
      <c r="J139" s="5">
        <v>0</v>
      </c>
      <c r="K139" s="5">
        <v>94</v>
      </c>
      <c r="M139" s="5">
        <v>137</v>
      </c>
      <c r="N139" s="5">
        <v>7</v>
      </c>
      <c r="O139" s="5">
        <v>0</v>
      </c>
      <c r="P139" s="5">
        <v>150</v>
      </c>
      <c r="R139" s="6">
        <f t="shared" si="38"/>
        <v>311</v>
      </c>
      <c r="S139" s="6">
        <f t="shared" si="28"/>
        <v>11</v>
      </c>
      <c r="T139" s="6">
        <f t="shared" si="29"/>
        <v>0</v>
      </c>
      <c r="U139" s="6">
        <f t="shared" si="30"/>
        <v>368</v>
      </c>
      <c r="W139" s="5">
        <v>97</v>
      </c>
      <c r="X139" s="5">
        <v>0</v>
      </c>
      <c r="Y139" s="5">
        <v>0</v>
      </c>
      <c r="Z139" s="5">
        <v>106</v>
      </c>
      <c r="AB139" s="5">
        <v>90</v>
      </c>
      <c r="AC139" s="5">
        <v>0</v>
      </c>
      <c r="AD139" s="5">
        <v>0</v>
      </c>
      <c r="AE139" s="5">
        <v>98</v>
      </c>
      <c r="AG139" s="5">
        <v>123</v>
      </c>
      <c r="AH139" s="5">
        <v>1</v>
      </c>
      <c r="AI139" s="5">
        <v>0</v>
      </c>
      <c r="AJ139" s="5">
        <v>132</v>
      </c>
      <c r="AL139" s="5">
        <v>23</v>
      </c>
      <c r="AM139" s="5">
        <v>0</v>
      </c>
      <c r="AN139" s="5">
        <v>0</v>
      </c>
      <c r="AO139" s="5">
        <v>25</v>
      </c>
      <c r="AQ139" s="5">
        <v>107</v>
      </c>
      <c r="AR139" s="5">
        <v>0</v>
      </c>
      <c r="AS139" s="5">
        <v>0</v>
      </c>
      <c r="AT139" s="5">
        <v>119</v>
      </c>
      <c r="AV139" s="6">
        <f t="shared" si="39"/>
        <v>440</v>
      </c>
      <c r="AW139" s="6">
        <f t="shared" si="31"/>
        <v>1</v>
      </c>
      <c r="AX139" s="6">
        <f t="shared" si="32"/>
        <v>0</v>
      </c>
      <c r="AY139" s="6">
        <f t="shared" si="33"/>
        <v>480</v>
      </c>
      <c r="BA139" s="6">
        <f t="shared" si="40"/>
        <v>751</v>
      </c>
      <c r="BB139" s="6">
        <f t="shared" si="34"/>
        <v>12</v>
      </c>
      <c r="BC139" s="6">
        <f t="shared" si="35"/>
        <v>0</v>
      </c>
      <c r="BD139" s="6">
        <f t="shared" si="36"/>
        <v>848</v>
      </c>
    </row>
    <row r="140" spans="1:56" x14ac:dyDescent="0.25">
      <c r="A140" s="1">
        <f t="shared" si="37"/>
        <v>1985</v>
      </c>
      <c r="C140" s="5">
        <v>90</v>
      </c>
      <c r="D140" s="5">
        <v>1</v>
      </c>
      <c r="E140" s="5">
        <v>0</v>
      </c>
      <c r="F140" s="5">
        <v>125</v>
      </c>
      <c r="H140" s="5">
        <v>88</v>
      </c>
      <c r="I140" s="5">
        <v>3</v>
      </c>
      <c r="J140" s="5">
        <v>0</v>
      </c>
      <c r="K140" s="5">
        <v>97</v>
      </c>
      <c r="M140" s="5">
        <v>142</v>
      </c>
      <c r="N140" s="5">
        <v>5</v>
      </c>
      <c r="O140" s="5">
        <v>0</v>
      </c>
      <c r="P140" s="5">
        <v>156</v>
      </c>
      <c r="R140" s="6">
        <f t="shared" si="38"/>
        <v>320</v>
      </c>
      <c r="S140" s="6">
        <f t="shared" si="28"/>
        <v>9</v>
      </c>
      <c r="T140" s="6">
        <f t="shared" si="29"/>
        <v>0</v>
      </c>
      <c r="U140" s="6">
        <f t="shared" si="30"/>
        <v>378</v>
      </c>
      <c r="W140" s="5">
        <v>97</v>
      </c>
      <c r="X140" s="5">
        <v>0</v>
      </c>
      <c r="Y140" s="5">
        <v>0</v>
      </c>
      <c r="Z140" s="5">
        <v>106</v>
      </c>
      <c r="AB140" s="5">
        <v>90</v>
      </c>
      <c r="AC140" s="5">
        <v>0</v>
      </c>
      <c r="AD140" s="5">
        <v>0</v>
      </c>
      <c r="AE140" s="5">
        <v>98</v>
      </c>
      <c r="AG140" s="5">
        <v>125</v>
      </c>
      <c r="AH140" s="5">
        <v>2</v>
      </c>
      <c r="AI140" s="5">
        <v>0</v>
      </c>
      <c r="AJ140" s="5">
        <v>134</v>
      </c>
      <c r="AL140" s="5">
        <v>23</v>
      </c>
      <c r="AM140" s="5">
        <v>0</v>
      </c>
      <c r="AN140" s="5">
        <v>0</v>
      </c>
      <c r="AO140" s="5">
        <v>25</v>
      </c>
      <c r="AQ140" s="5">
        <v>107</v>
      </c>
      <c r="AR140" s="5">
        <v>0</v>
      </c>
      <c r="AS140" s="5">
        <v>0</v>
      </c>
      <c r="AT140" s="5">
        <v>119</v>
      </c>
      <c r="AV140" s="6">
        <f t="shared" si="39"/>
        <v>442</v>
      </c>
      <c r="AW140" s="6">
        <f t="shared" si="31"/>
        <v>2</v>
      </c>
      <c r="AX140" s="6">
        <f t="shared" si="32"/>
        <v>0</v>
      </c>
      <c r="AY140" s="6">
        <f t="shared" si="33"/>
        <v>482</v>
      </c>
      <c r="BA140" s="6">
        <f t="shared" si="40"/>
        <v>762</v>
      </c>
      <c r="BB140" s="6">
        <f t="shared" si="34"/>
        <v>11</v>
      </c>
      <c r="BC140" s="6">
        <f t="shared" si="35"/>
        <v>0</v>
      </c>
      <c r="BD140" s="6">
        <f t="shared" si="36"/>
        <v>860</v>
      </c>
    </row>
    <row r="141" spans="1:56" x14ac:dyDescent="0.25">
      <c r="A141" s="1">
        <f t="shared" si="37"/>
        <v>1990</v>
      </c>
      <c r="C141" s="5">
        <v>90</v>
      </c>
      <c r="D141" s="5">
        <v>0</v>
      </c>
      <c r="E141" s="5">
        <v>0</v>
      </c>
      <c r="F141" s="5">
        <v>125</v>
      </c>
      <c r="H141" s="5">
        <v>92</v>
      </c>
      <c r="I141" s="5">
        <v>4</v>
      </c>
      <c r="J141" s="5">
        <v>0</v>
      </c>
      <c r="K141" s="5">
        <v>101</v>
      </c>
      <c r="M141" s="5">
        <v>142</v>
      </c>
      <c r="N141" s="5">
        <v>0</v>
      </c>
      <c r="O141" s="5">
        <v>0</v>
      </c>
      <c r="P141" s="5">
        <v>156</v>
      </c>
      <c r="R141" s="6">
        <f t="shared" si="38"/>
        <v>324</v>
      </c>
      <c r="S141" s="6">
        <f t="shared" si="28"/>
        <v>4</v>
      </c>
      <c r="T141" s="6">
        <f t="shared" si="29"/>
        <v>0</v>
      </c>
      <c r="U141" s="6">
        <f t="shared" si="30"/>
        <v>382</v>
      </c>
      <c r="W141" s="5">
        <v>97</v>
      </c>
      <c r="X141" s="5">
        <v>0</v>
      </c>
      <c r="Y141" s="5">
        <v>0</v>
      </c>
      <c r="Z141" s="5">
        <v>106</v>
      </c>
      <c r="AB141" s="5">
        <v>91</v>
      </c>
      <c r="AC141" s="5">
        <v>1</v>
      </c>
      <c r="AD141" s="5">
        <v>0</v>
      </c>
      <c r="AE141" s="5">
        <v>99</v>
      </c>
      <c r="AG141" s="5">
        <v>125</v>
      </c>
      <c r="AH141" s="5">
        <v>0</v>
      </c>
      <c r="AI141" s="5">
        <v>0</v>
      </c>
      <c r="AJ141" s="5">
        <v>134</v>
      </c>
      <c r="AL141" s="5">
        <v>23</v>
      </c>
      <c r="AM141" s="5">
        <v>0</v>
      </c>
      <c r="AN141" s="5">
        <v>0</v>
      </c>
      <c r="AO141" s="5">
        <v>25</v>
      </c>
      <c r="AQ141" s="5">
        <v>107</v>
      </c>
      <c r="AR141" s="5">
        <v>0</v>
      </c>
      <c r="AS141" s="5">
        <v>0</v>
      </c>
      <c r="AT141" s="5">
        <v>119</v>
      </c>
      <c r="AV141" s="6">
        <f t="shared" si="39"/>
        <v>443</v>
      </c>
      <c r="AW141" s="6">
        <f t="shared" si="31"/>
        <v>1</v>
      </c>
      <c r="AX141" s="6">
        <f t="shared" si="32"/>
        <v>0</v>
      </c>
      <c r="AY141" s="6">
        <f t="shared" si="33"/>
        <v>483</v>
      </c>
      <c r="BA141" s="6">
        <f t="shared" si="40"/>
        <v>767</v>
      </c>
      <c r="BB141" s="6">
        <f t="shared" si="34"/>
        <v>5</v>
      </c>
      <c r="BC141" s="6">
        <f t="shared" si="35"/>
        <v>0</v>
      </c>
      <c r="BD141" s="6">
        <f t="shared" si="36"/>
        <v>865</v>
      </c>
    </row>
    <row r="142" spans="1:56" x14ac:dyDescent="0.25">
      <c r="A142" s="1">
        <f t="shared" si="37"/>
        <v>1995</v>
      </c>
      <c r="C142" s="5">
        <v>90</v>
      </c>
      <c r="D142" s="5">
        <v>0</v>
      </c>
      <c r="E142" s="5">
        <v>0</v>
      </c>
      <c r="F142" s="5">
        <v>125</v>
      </c>
      <c r="H142" s="5">
        <v>94</v>
      </c>
      <c r="I142" s="5">
        <v>2</v>
      </c>
      <c r="J142" s="5">
        <v>0</v>
      </c>
      <c r="K142" s="5">
        <v>103</v>
      </c>
      <c r="M142" s="5">
        <v>143</v>
      </c>
      <c r="N142" s="5">
        <v>1</v>
      </c>
      <c r="O142" s="5">
        <v>0</v>
      </c>
      <c r="P142" s="5">
        <v>158</v>
      </c>
      <c r="R142" s="6">
        <f t="shared" si="38"/>
        <v>327</v>
      </c>
      <c r="S142" s="6">
        <f t="shared" si="28"/>
        <v>3</v>
      </c>
      <c r="T142" s="6">
        <f t="shared" si="29"/>
        <v>0</v>
      </c>
      <c r="U142" s="6">
        <f t="shared" si="30"/>
        <v>386</v>
      </c>
      <c r="W142" s="5">
        <v>97</v>
      </c>
      <c r="X142" s="5">
        <v>0</v>
      </c>
      <c r="Y142" s="5">
        <v>0</v>
      </c>
      <c r="Z142" s="5">
        <v>106</v>
      </c>
      <c r="AB142" s="5">
        <v>92</v>
      </c>
      <c r="AC142" s="5">
        <v>1</v>
      </c>
      <c r="AD142" s="5">
        <v>0</v>
      </c>
      <c r="AE142" s="5">
        <v>100</v>
      </c>
      <c r="AG142" s="5">
        <v>125</v>
      </c>
      <c r="AH142" s="5">
        <v>0</v>
      </c>
      <c r="AI142" s="5">
        <v>0</v>
      </c>
      <c r="AJ142" s="5">
        <v>134</v>
      </c>
      <c r="AL142" s="5">
        <v>23</v>
      </c>
      <c r="AM142" s="5">
        <v>0</v>
      </c>
      <c r="AN142" s="5">
        <v>0</v>
      </c>
      <c r="AO142" s="5">
        <v>25</v>
      </c>
      <c r="AQ142" s="5">
        <v>108</v>
      </c>
      <c r="AR142" s="5">
        <v>1</v>
      </c>
      <c r="AS142" s="5">
        <v>0</v>
      </c>
      <c r="AT142" s="5">
        <v>120</v>
      </c>
      <c r="AV142" s="6">
        <f t="shared" si="39"/>
        <v>445</v>
      </c>
      <c r="AW142" s="6">
        <f t="shared" si="31"/>
        <v>2</v>
      </c>
      <c r="AX142" s="6">
        <f t="shared" si="32"/>
        <v>0</v>
      </c>
      <c r="AY142" s="6">
        <f t="shared" si="33"/>
        <v>485</v>
      </c>
      <c r="BA142" s="6">
        <f t="shared" si="40"/>
        <v>772</v>
      </c>
      <c r="BB142" s="6">
        <f t="shared" si="34"/>
        <v>5</v>
      </c>
      <c r="BC142" s="6">
        <f t="shared" si="35"/>
        <v>0</v>
      </c>
      <c r="BD142" s="6">
        <f t="shared" si="36"/>
        <v>871</v>
      </c>
    </row>
    <row r="143" spans="1:56" x14ac:dyDescent="0.25">
      <c r="A143" s="1">
        <f t="shared" si="37"/>
        <v>2000</v>
      </c>
      <c r="C143" s="5">
        <v>90</v>
      </c>
      <c r="D143" s="5">
        <v>0</v>
      </c>
      <c r="E143" s="5">
        <v>0</v>
      </c>
      <c r="F143" s="5">
        <v>125</v>
      </c>
      <c r="H143" s="5">
        <v>94</v>
      </c>
      <c r="I143" s="5">
        <v>0</v>
      </c>
      <c r="J143" s="5">
        <v>0</v>
      </c>
      <c r="K143" s="5">
        <v>103</v>
      </c>
      <c r="M143" s="5">
        <v>144</v>
      </c>
      <c r="N143" s="5">
        <v>1</v>
      </c>
      <c r="O143" s="5">
        <v>0</v>
      </c>
      <c r="P143" s="5">
        <v>160</v>
      </c>
      <c r="R143" s="6">
        <f t="shared" si="38"/>
        <v>328</v>
      </c>
      <c r="S143" s="6">
        <f t="shared" si="28"/>
        <v>1</v>
      </c>
      <c r="T143" s="6">
        <f t="shared" si="29"/>
        <v>0</v>
      </c>
      <c r="U143" s="6">
        <f t="shared" si="30"/>
        <v>388</v>
      </c>
      <c r="W143" s="5">
        <v>96</v>
      </c>
      <c r="X143" s="5">
        <v>0</v>
      </c>
      <c r="Y143" s="5">
        <v>1</v>
      </c>
      <c r="Z143" s="5">
        <v>105</v>
      </c>
      <c r="AB143" s="5">
        <v>92</v>
      </c>
      <c r="AC143" s="5">
        <v>0</v>
      </c>
      <c r="AD143" s="5">
        <v>0</v>
      </c>
      <c r="AE143" s="5">
        <v>100</v>
      </c>
      <c r="AG143" s="5">
        <v>126</v>
      </c>
      <c r="AH143" s="5">
        <v>1</v>
      </c>
      <c r="AI143" s="5">
        <v>0</v>
      </c>
      <c r="AJ143" s="5">
        <v>135</v>
      </c>
      <c r="AL143" s="5">
        <v>23</v>
      </c>
      <c r="AM143" s="5">
        <v>0</v>
      </c>
      <c r="AN143" s="5">
        <v>0</v>
      </c>
      <c r="AO143" s="5">
        <v>25</v>
      </c>
      <c r="AQ143" s="5">
        <v>108</v>
      </c>
      <c r="AR143" s="5">
        <v>0</v>
      </c>
      <c r="AS143" s="5">
        <v>0</v>
      </c>
      <c r="AT143" s="5">
        <v>120</v>
      </c>
      <c r="AV143" s="6">
        <f t="shared" si="39"/>
        <v>445</v>
      </c>
      <c r="AW143" s="6">
        <f t="shared" si="31"/>
        <v>1</v>
      </c>
      <c r="AX143" s="6">
        <f t="shared" si="32"/>
        <v>1</v>
      </c>
      <c r="AY143" s="6">
        <f t="shared" si="33"/>
        <v>485</v>
      </c>
      <c r="BA143" s="6">
        <f t="shared" si="40"/>
        <v>773</v>
      </c>
      <c r="BB143" s="6">
        <f t="shared" si="34"/>
        <v>2</v>
      </c>
      <c r="BC143" s="6">
        <f t="shared" si="35"/>
        <v>1</v>
      </c>
      <c r="BD143" s="6">
        <f t="shared" si="36"/>
        <v>873</v>
      </c>
    </row>
    <row r="144" spans="1:56" x14ac:dyDescent="0.25">
      <c r="A144" s="1">
        <f t="shared" si="37"/>
        <v>2005</v>
      </c>
      <c r="C144" s="5">
        <v>90</v>
      </c>
      <c r="D144" s="5">
        <v>0</v>
      </c>
      <c r="E144" s="5">
        <v>0</v>
      </c>
      <c r="F144" s="5">
        <v>125</v>
      </c>
      <c r="H144" s="5">
        <v>94</v>
      </c>
      <c r="I144" s="5">
        <v>0</v>
      </c>
      <c r="J144" s="5">
        <v>0</v>
      </c>
      <c r="K144" s="5">
        <v>103</v>
      </c>
      <c r="M144" s="5">
        <v>144</v>
      </c>
      <c r="N144" s="5">
        <v>0</v>
      </c>
      <c r="O144" s="5">
        <v>0</v>
      </c>
      <c r="P144" s="5">
        <v>160</v>
      </c>
      <c r="R144" s="6">
        <f t="shared" si="38"/>
        <v>328</v>
      </c>
      <c r="S144" s="6">
        <f t="shared" si="28"/>
        <v>0</v>
      </c>
      <c r="T144" s="6">
        <f t="shared" si="29"/>
        <v>0</v>
      </c>
      <c r="U144" s="6">
        <f t="shared" si="30"/>
        <v>388</v>
      </c>
      <c r="W144" s="5">
        <v>96</v>
      </c>
      <c r="X144" s="5">
        <v>0</v>
      </c>
      <c r="Y144" s="5">
        <v>0</v>
      </c>
      <c r="Z144" s="5">
        <v>105</v>
      </c>
      <c r="AB144" s="5">
        <v>92</v>
      </c>
      <c r="AC144" s="5">
        <v>0</v>
      </c>
      <c r="AD144" s="5">
        <v>0</v>
      </c>
      <c r="AE144" s="5">
        <v>100</v>
      </c>
      <c r="AG144" s="5">
        <v>127</v>
      </c>
      <c r="AH144" s="5">
        <v>1</v>
      </c>
      <c r="AI144" s="5">
        <v>0</v>
      </c>
      <c r="AJ144" s="5">
        <v>136</v>
      </c>
      <c r="AL144" s="5">
        <v>23</v>
      </c>
      <c r="AM144" s="5">
        <v>0</v>
      </c>
      <c r="AN144" s="5">
        <v>0</v>
      </c>
      <c r="AO144" s="5">
        <v>25</v>
      </c>
      <c r="AQ144" s="5">
        <v>108</v>
      </c>
      <c r="AR144" s="5">
        <v>0</v>
      </c>
      <c r="AS144" s="5">
        <v>0</v>
      </c>
      <c r="AT144" s="5">
        <v>120</v>
      </c>
      <c r="AV144" s="6">
        <f t="shared" si="39"/>
        <v>446</v>
      </c>
      <c r="AW144" s="6">
        <f t="shared" si="31"/>
        <v>1</v>
      </c>
      <c r="AX144" s="6">
        <f t="shared" si="32"/>
        <v>0</v>
      </c>
      <c r="AY144" s="6">
        <f t="shared" si="33"/>
        <v>486</v>
      </c>
      <c r="BA144" s="6">
        <f t="shared" si="40"/>
        <v>774</v>
      </c>
      <c r="BB144" s="6">
        <f t="shared" si="34"/>
        <v>1</v>
      </c>
      <c r="BC144" s="6">
        <f t="shared" si="35"/>
        <v>0</v>
      </c>
      <c r="BD144" s="6">
        <f t="shared" si="36"/>
        <v>874</v>
      </c>
    </row>
    <row r="145" spans="1:57" x14ac:dyDescent="0.25">
      <c r="A145" s="1">
        <f t="shared" si="37"/>
        <v>2010</v>
      </c>
      <c r="C145" s="5">
        <v>89</v>
      </c>
      <c r="D145" s="5">
        <v>0</v>
      </c>
      <c r="E145" s="5">
        <v>1</v>
      </c>
      <c r="F145" s="5">
        <v>124</v>
      </c>
      <c r="H145" s="5">
        <v>94</v>
      </c>
      <c r="I145" s="5">
        <v>1</v>
      </c>
      <c r="J145" s="5">
        <v>1</v>
      </c>
      <c r="K145" s="5">
        <v>103</v>
      </c>
      <c r="M145" s="5">
        <v>144</v>
      </c>
      <c r="N145" s="5">
        <v>0</v>
      </c>
      <c r="O145" s="5">
        <v>0</v>
      </c>
      <c r="P145" s="5">
        <v>160</v>
      </c>
      <c r="R145" s="6">
        <f t="shared" si="38"/>
        <v>327</v>
      </c>
      <c r="S145" s="6">
        <f t="shared" si="28"/>
        <v>1</v>
      </c>
      <c r="T145" s="6">
        <f t="shared" si="29"/>
        <v>2</v>
      </c>
      <c r="U145" s="6">
        <f t="shared" si="30"/>
        <v>387</v>
      </c>
      <c r="W145" s="5">
        <v>96</v>
      </c>
      <c r="X145" s="5">
        <v>0</v>
      </c>
      <c r="Y145" s="5">
        <v>0</v>
      </c>
      <c r="Z145" s="5">
        <v>105</v>
      </c>
      <c r="AB145" s="5">
        <v>92</v>
      </c>
      <c r="AC145" s="5">
        <v>0</v>
      </c>
      <c r="AD145" s="5">
        <v>0</v>
      </c>
      <c r="AE145" s="5">
        <v>100</v>
      </c>
      <c r="AG145" s="5">
        <v>127</v>
      </c>
      <c r="AH145" s="5">
        <v>0</v>
      </c>
      <c r="AI145" s="5">
        <v>0</v>
      </c>
      <c r="AJ145" s="5">
        <v>136</v>
      </c>
      <c r="AL145" s="5">
        <v>23</v>
      </c>
      <c r="AM145" s="5">
        <v>0</v>
      </c>
      <c r="AN145" s="5">
        <v>0</v>
      </c>
      <c r="AO145" s="5">
        <v>25</v>
      </c>
      <c r="AQ145" s="5">
        <v>108</v>
      </c>
      <c r="AR145" s="5">
        <v>0</v>
      </c>
      <c r="AS145" s="5">
        <v>0</v>
      </c>
      <c r="AT145" s="5">
        <v>120</v>
      </c>
      <c r="AV145" s="6">
        <f t="shared" si="39"/>
        <v>446</v>
      </c>
      <c r="AW145" s="6">
        <f t="shared" si="31"/>
        <v>0</v>
      </c>
      <c r="AX145" s="6">
        <f t="shared" si="32"/>
        <v>0</v>
      </c>
      <c r="AY145" s="6">
        <f t="shared" si="33"/>
        <v>486</v>
      </c>
      <c r="BA145" s="6">
        <f t="shared" si="40"/>
        <v>773</v>
      </c>
      <c r="BB145" s="6">
        <f t="shared" si="34"/>
        <v>1</v>
      </c>
      <c r="BC145" s="6">
        <f t="shared" si="35"/>
        <v>2</v>
      </c>
      <c r="BD145" s="6">
        <f t="shared" si="36"/>
        <v>873</v>
      </c>
    </row>
    <row r="146" spans="1:57" x14ac:dyDescent="0.25">
      <c r="A146" s="1">
        <f t="shared" si="37"/>
        <v>2015</v>
      </c>
      <c r="C146" s="5">
        <v>82</v>
      </c>
      <c r="D146" s="5">
        <v>0</v>
      </c>
      <c r="E146" s="5">
        <v>7</v>
      </c>
      <c r="F146" s="5">
        <v>117</v>
      </c>
      <c r="H146" s="5">
        <v>94</v>
      </c>
      <c r="I146" s="5">
        <v>0</v>
      </c>
      <c r="J146" s="5">
        <v>0</v>
      </c>
      <c r="K146" s="5">
        <v>103</v>
      </c>
      <c r="M146" s="5">
        <v>142</v>
      </c>
      <c r="N146" s="5">
        <v>0</v>
      </c>
      <c r="O146" s="5">
        <v>2</v>
      </c>
      <c r="P146" s="5">
        <v>158</v>
      </c>
      <c r="R146" s="6">
        <f t="shared" si="38"/>
        <v>318</v>
      </c>
      <c r="S146" s="6">
        <f t="shared" si="28"/>
        <v>0</v>
      </c>
      <c r="T146" s="6">
        <f t="shared" si="29"/>
        <v>9</v>
      </c>
      <c r="U146" s="6">
        <f t="shared" si="30"/>
        <v>378</v>
      </c>
      <c r="W146" s="5">
        <v>96</v>
      </c>
      <c r="X146" s="5">
        <v>0</v>
      </c>
      <c r="Y146" s="5">
        <v>0</v>
      </c>
      <c r="Z146" s="5">
        <v>105</v>
      </c>
      <c r="AB146" s="5">
        <v>92</v>
      </c>
      <c r="AC146" s="5">
        <v>0</v>
      </c>
      <c r="AD146" s="5">
        <v>0</v>
      </c>
      <c r="AE146" s="5">
        <v>100</v>
      </c>
      <c r="AG146" s="5">
        <v>127</v>
      </c>
      <c r="AH146" s="5">
        <v>0</v>
      </c>
      <c r="AI146" s="5">
        <v>0</v>
      </c>
      <c r="AJ146" s="5">
        <v>136</v>
      </c>
      <c r="AL146" s="5">
        <v>23</v>
      </c>
      <c r="AM146" s="5">
        <v>0</v>
      </c>
      <c r="AN146" s="5">
        <v>0</v>
      </c>
      <c r="AO146" s="5">
        <v>25</v>
      </c>
      <c r="AQ146" s="5">
        <v>108</v>
      </c>
      <c r="AR146" s="5">
        <v>0</v>
      </c>
      <c r="AS146" s="5">
        <v>0</v>
      </c>
      <c r="AT146" s="5">
        <v>120</v>
      </c>
      <c r="AV146" s="6">
        <f>+W146+AB146+AG146+AL146+AQ146</f>
        <v>446</v>
      </c>
      <c r="AW146" s="6">
        <f t="shared" si="31"/>
        <v>0</v>
      </c>
      <c r="AX146" s="6">
        <f t="shared" si="32"/>
        <v>0</v>
      </c>
      <c r="AY146" s="6">
        <f t="shared" si="33"/>
        <v>486</v>
      </c>
      <c r="BA146" s="6">
        <f t="shared" si="40"/>
        <v>764</v>
      </c>
      <c r="BB146" s="6">
        <f t="shared" si="34"/>
        <v>0</v>
      </c>
      <c r="BC146" s="6">
        <f t="shared" si="35"/>
        <v>9</v>
      </c>
      <c r="BD146" s="6">
        <f t="shared" si="36"/>
        <v>864</v>
      </c>
    </row>
    <row r="147" spans="1:57" s="3" customFormat="1" x14ac:dyDescent="0.25">
      <c r="A147" s="5"/>
      <c r="B147" s="5"/>
      <c r="C147" s="5" t="s">
        <v>21</v>
      </c>
      <c r="D147" s="5">
        <f>SUM(D3:D146)</f>
        <v>141</v>
      </c>
      <c r="E147" s="5">
        <f>SUM(E3:E146)</f>
        <v>68</v>
      </c>
      <c r="F147" s="5"/>
      <c r="G147" s="5"/>
      <c r="H147" s="5" t="s">
        <v>21</v>
      </c>
      <c r="I147" s="5">
        <f>SUM(I3:I146)</f>
        <v>61</v>
      </c>
      <c r="J147" s="5">
        <f>SUM(J3:J146)</f>
        <v>34</v>
      </c>
      <c r="K147" s="5"/>
      <c r="L147" s="5"/>
      <c r="M147" s="5" t="s">
        <v>21</v>
      </c>
      <c r="N147" s="5">
        <f>SUM(N3:N146)</f>
        <v>77</v>
      </c>
      <c r="O147" s="5">
        <f>SUM(O3:O146)</f>
        <v>29</v>
      </c>
      <c r="P147" s="5"/>
      <c r="Q147" s="5"/>
      <c r="R147" s="5" t="s">
        <v>21</v>
      </c>
      <c r="S147" s="5">
        <f>SUM(S3:S146)</f>
        <v>279</v>
      </c>
      <c r="T147" s="5">
        <f>SUM(T3:T146)</f>
        <v>131</v>
      </c>
      <c r="U147" s="5"/>
      <c r="V147" s="5"/>
      <c r="W147" s="5" t="s">
        <v>21</v>
      </c>
      <c r="X147" s="5">
        <f>SUM(X3:X146)</f>
        <v>27</v>
      </c>
      <c r="Y147" s="5">
        <f>SUM(Y3:Y146)</f>
        <v>13</v>
      </c>
      <c r="Z147" s="5"/>
      <c r="AA147" s="5"/>
      <c r="AB147" s="5" t="s">
        <v>21</v>
      </c>
      <c r="AC147" s="5">
        <f>SUM(AC3:AC146)</f>
        <v>15</v>
      </c>
      <c r="AD147" s="5">
        <f>SUM(AD3:AD146)</f>
        <v>17</v>
      </c>
      <c r="AE147" s="5"/>
      <c r="AF147" s="5"/>
      <c r="AG147" s="5" t="s">
        <v>21</v>
      </c>
      <c r="AH147" s="5">
        <f>SUM(AH3:AH146)</f>
        <v>25</v>
      </c>
      <c r="AI147" s="5">
        <f>SUM(AI3:AI146)</f>
        <v>8</v>
      </c>
      <c r="AJ147" s="5"/>
      <c r="AK147" s="5"/>
      <c r="AL147" s="5" t="s">
        <v>21</v>
      </c>
      <c r="AM147" s="5">
        <f>SUM(AM3:AM146)</f>
        <v>11</v>
      </c>
      <c r="AN147" s="5">
        <f>SUM(AN3:AN146)</f>
        <v>7</v>
      </c>
      <c r="AO147" s="5"/>
      <c r="AP147" s="5"/>
      <c r="AQ147" s="5" t="s">
        <v>21</v>
      </c>
      <c r="AR147" s="5">
        <f>SUM(AR3:AR146)</f>
        <v>29</v>
      </c>
      <c r="AS147" s="5">
        <f>SUM(AS3:AS146)</f>
        <v>16</v>
      </c>
      <c r="AT147" s="5"/>
      <c r="AU147" s="5"/>
      <c r="AV147" s="5" t="s">
        <v>21</v>
      </c>
      <c r="AW147" s="5">
        <f t="shared" si="31"/>
        <v>107</v>
      </c>
      <c r="AX147" s="5">
        <f t="shared" si="32"/>
        <v>61</v>
      </c>
      <c r="AY147" s="5"/>
      <c r="AZ147" s="5"/>
      <c r="BA147" s="5" t="s">
        <v>21</v>
      </c>
      <c r="BB147" s="5">
        <f t="shared" si="34"/>
        <v>386</v>
      </c>
      <c r="BC147" s="5">
        <f t="shared" si="35"/>
        <v>192</v>
      </c>
      <c r="BD147" s="5"/>
      <c r="BE147" s="5"/>
    </row>
    <row r="148" spans="1:57" s="3" customFormat="1" x14ac:dyDescent="0.25">
      <c r="A148" s="5"/>
      <c r="B148" s="5"/>
      <c r="C148" s="5"/>
      <c r="D148" s="5" t="s">
        <v>22</v>
      </c>
      <c r="E148" s="5">
        <f>+C3+D147-E147</f>
        <v>82</v>
      </c>
      <c r="F148" s="5"/>
      <c r="G148" s="5"/>
      <c r="H148" s="5"/>
      <c r="I148" s="5" t="s">
        <v>22</v>
      </c>
      <c r="J148" s="5">
        <f>+H3+I147-J147</f>
        <v>94</v>
      </c>
      <c r="K148" s="5"/>
      <c r="L148" s="5"/>
      <c r="M148" s="5"/>
      <c r="N148" s="5" t="s">
        <v>22</v>
      </c>
      <c r="O148" s="5">
        <f>+M3+N147-O147</f>
        <v>142</v>
      </c>
      <c r="P148" s="5"/>
      <c r="Q148" s="5"/>
      <c r="R148" s="5"/>
      <c r="S148" s="5" t="s">
        <v>22</v>
      </c>
      <c r="T148" s="5">
        <f>+R3+S147-T147</f>
        <v>318</v>
      </c>
      <c r="U148" s="5"/>
      <c r="V148" s="5"/>
      <c r="W148" s="5"/>
      <c r="X148" s="5" t="s">
        <v>22</v>
      </c>
      <c r="Y148" s="5">
        <f>+W3+X147-Y147</f>
        <v>96</v>
      </c>
      <c r="Z148" s="5"/>
      <c r="AA148" s="5"/>
      <c r="AB148" s="5"/>
      <c r="AC148" s="5" t="s">
        <v>22</v>
      </c>
      <c r="AD148" s="5">
        <f>+AB3+AC147-AD147</f>
        <v>92</v>
      </c>
      <c r="AE148" s="5"/>
      <c r="AF148" s="5"/>
      <c r="AG148" s="5"/>
      <c r="AH148" s="5" t="s">
        <v>22</v>
      </c>
      <c r="AI148" s="5">
        <f>+AG3+AH147-AI147</f>
        <v>127</v>
      </c>
      <c r="AJ148" s="5"/>
      <c r="AK148" s="5"/>
      <c r="AL148" s="5"/>
      <c r="AM148" s="5" t="s">
        <v>22</v>
      </c>
      <c r="AN148" s="5">
        <f>+AL3+AM147-AN147</f>
        <v>23</v>
      </c>
      <c r="AO148" s="5"/>
      <c r="AP148" s="5"/>
      <c r="AQ148" s="5"/>
      <c r="AR148" s="5" t="s">
        <v>22</v>
      </c>
      <c r="AS148" s="5">
        <f>+AQ3+AR147-AS147</f>
        <v>108</v>
      </c>
      <c r="AT148" s="5"/>
      <c r="AU148" s="5"/>
      <c r="AV148" s="5"/>
      <c r="AW148" s="5" t="s">
        <v>22</v>
      </c>
      <c r="AX148" s="5">
        <f t="shared" si="39"/>
        <v>446</v>
      </c>
      <c r="AY148" s="5"/>
      <c r="AZ148" s="5"/>
      <c r="BA148" s="5"/>
      <c r="BB148" s="5" t="s">
        <v>22</v>
      </c>
      <c r="BC148" s="5">
        <f t="shared" si="35"/>
        <v>764</v>
      </c>
      <c r="BD148" s="5"/>
      <c r="BE148" s="5"/>
    </row>
    <row r="149" spans="1:57" x14ac:dyDescent="0.25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</row>
    <row r="150" spans="1:57" x14ac:dyDescent="0.25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</row>
    <row r="151" spans="1:57" x14ac:dyDescent="0.25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</row>
    <row r="152" spans="1:57" x14ac:dyDescent="0.25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</row>
    <row r="153" spans="1:57" x14ac:dyDescent="0.25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</row>
    <row r="154" spans="1:57" x14ac:dyDescent="0.25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</row>
    <row r="155" spans="1:57" x14ac:dyDescent="0.25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</row>
    <row r="156" spans="1:57" x14ac:dyDescent="0.25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</row>
    <row r="157" spans="1:57" x14ac:dyDescent="0.25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</row>
    <row r="158" spans="1:57" x14ac:dyDescent="0.25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</row>
    <row r="159" spans="1:57" x14ac:dyDescent="0.25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</row>
    <row r="160" spans="1:57" x14ac:dyDescent="0.25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</row>
    <row r="161" spans="3:56" x14ac:dyDescent="0.25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</row>
    <row r="162" spans="3:56" x14ac:dyDescent="0.25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</row>
    <row r="163" spans="3:56" x14ac:dyDescent="0.25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</row>
    <row r="164" spans="3:56" x14ac:dyDescent="0.25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</row>
    <row r="165" spans="3:56" x14ac:dyDescent="0.25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</row>
    <row r="166" spans="3:56" x14ac:dyDescent="0.25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</row>
    <row r="167" spans="3:56" x14ac:dyDescent="0.25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</row>
    <row r="168" spans="3:56" x14ac:dyDescent="0.2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</row>
    <row r="169" spans="3:56" x14ac:dyDescent="0.25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</row>
    <row r="170" spans="3:56" x14ac:dyDescent="0.25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</row>
    <row r="171" spans="3:56" x14ac:dyDescent="0.25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</row>
    <row r="172" spans="3:56" x14ac:dyDescent="0.25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</row>
    <row r="173" spans="3:56" x14ac:dyDescent="0.25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</row>
    <row r="174" spans="3:56" x14ac:dyDescent="0.25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</row>
    <row r="175" spans="3:56" x14ac:dyDescent="0.25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</row>
    <row r="176" spans="3:56" x14ac:dyDescent="0.25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</row>
    <row r="177" spans="3:56" x14ac:dyDescent="0.25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</row>
    <row r="178" spans="3:56" x14ac:dyDescent="0.25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</row>
    <row r="179" spans="3:56" x14ac:dyDescent="0.25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</row>
    <row r="180" spans="3:56" x14ac:dyDescent="0.25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</row>
    <row r="181" spans="3:56" x14ac:dyDescent="0.25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</row>
    <row r="182" spans="3:56" x14ac:dyDescent="0.25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</row>
    <row r="183" spans="3:56" x14ac:dyDescent="0.25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</row>
    <row r="184" spans="3:56" x14ac:dyDescent="0.25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</row>
    <row r="185" spans="3:56" x14ac:dyDescent="0.25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</row>
    <row r="186" spans="3:56" x14ac:dyDescent="0.25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</row>
    <row r="187" spans="3:56" x14ac:dyDescent="0.25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</row>
    <row r="188" spans="3:56" x14ac:dyDescent="0.25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</row>
    <row r="189" spans="3:56" x14ac:dyDescent="0.25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</row>
    <row r="190" spans="3:56" x14ac:dyDescent="0.25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</row>
    <row r="191" spans="3:56" x14ac:dyDescent="0.25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</row>
    <row r="192" spans="3:56" x14ac:dyDescent="0.25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</row>
    <row r="193" spans="3:56" x14ac:dyDescent="0.25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</row>
    <row r="194" spans="3:56" x14ac:dyDescent="0.25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</row>
    <row r="195" spans="3:56" x14ac:dyDescent="0.25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</row>
    <row r="196" spans="3:56" x14ac:dyDescent="0.25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</row>
    <row r="197" spans="3:56" x14ac:dyDescent="0.25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</row>
    <row r="198" spans="3:56" x14ac:dyDescent="0.25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</row>
    <row r="199" spans="3:56" x14ac:dyDescent="0.25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</row>
    <row r="200" spans="3:56" x14ac:dyDescent="0.25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</row>
    <row r="201" spans="3:56" x14ac:dyDescent="0.25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</row>
    <row r="202" spans="3:56" x14ac:dyDescent="0.25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</row>
    <row r="203" spans="3:56" x14ac:dyDescent="0.25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</row>
    <row r="204" spans="3:56" x14ac:dyDescent="0.25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</row>
    <row r="205" spans="3:56" x14ac:dyDescent="0.25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</row>
    <row r="206" spans="3:56" x14ac:dyDescent="0.25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</row>
    <row r="207" spans="3:56" x14ac:dyDescent="0.25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</row>
    <row r="208" spans="3:56" x14ac:dyDescent="0.25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</row>
    <row r="209" spans="3:56" x14ac:dyDescent="0.25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</row>
    <row r="210" spans="3:56" x14ac:dyDescent="0.25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</row>
    <row r="211" spans="3:56" x14ac:dyDescent="0.25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</row>
    <row r="212" spans="3:56" x14ac:dyDescent="0.25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</row>
    <row r="213" spans="3:56" x14ac:dyDescent="0.25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</row>
    <row r="214" spans="3:56" x14ac:dyDescent="0.25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</row>
    <row r="215" spans="3:56" x14ac:dyDescent="0.25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</row>
    <row r="216" spans="3:56" x14ac:dyDescent="0.25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</row>
    <row r="217" spans="3:56" x14ac:dyDescent="0.25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</row>
    <row r="218" spans="3:56" x14ac:dyDescent="0.25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</row>
    <row r="219" spans="3:56" x14ac:dyDescent="0.25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</row>
    <row r="220" spans="3:56" x14ac:dyDescent="0.25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</row>
    <row r="221" spans="3:56" x14ac:dyDescent="0.25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</row>
    <row r="222" spans="3:56" x14ac:dyDescent="0.25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</row>
    <row r="223" spans="3:56" x14ac:dyDescent="0.25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</row>
    <row r="224" spans="3:56" x14ac:dyDescent="0.25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</row>
    <row r="225" spans="3:56" x14ac:dyDescent="0.25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</row>
    <row r="226" spans="3:56" x14ac:dyDescent="0.25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</row>
    <row r="227" spans="3:56" x14ac:dyDescent="0.25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</row>
    <row r="228" spans="3:56" x14ac:dyDescent="0.25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</row>
    <row r="229" spans="3:56" x14ac:dyDescent="0.25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</row>
    <row r="230" spans="3:56" x14ac:dyDescent="0.25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</row>
    <row r="231" spans="3:56" x14ac:dyDescent="0.25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</row>
    <row r="232" spans="3:56" x14ac:dyDescent="0.25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</row>
    <row r="233" spans="3:56" x14ac:dyDescent="0.25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</row>
    <row r="234" spans="3:56" x14ac:dyDescent="0.25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</row>
    <row r="235" spans="3:56" x14ac:dyDescent="0.25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</row>
    <row r="236" spans="3:56" x14ac:dyDescent="0.25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</row>
    <row r="237" spans="3:56" x14ac:dyDescent="0.25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</row>
    <row r="238" spans="3:56" x14ac:dyDescent="0.25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</row>
    <row r="239" spans="3:56" x14ac:dyDescent="0.25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</row>
    <row r="240" spans="3:56" x14ac:dyDescent="0.25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</row>
    <row r="241" spans="3:56" x14ac:dyDescent="0.25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</row>
    <row r="242" spans="3:56" x14ac:dyDescent="0.25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</row>
    <row r="243" spans="3:56" x14ac:dyDescent="0.25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</row>
    <row r="244" spans="3:56" x14ac:dyDescent="0.25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</row>
    <row r="245" spans="3:56" x14ac:dyDescent="0.25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</row>
    <row r="246" spans="3:56" x14ac:dyDescent="0.25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</row>
    <row r="247" spans="3:56" x14ac:dyDescent="0.25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</row>
    <row r="248" spans="3:56" x14ac:dyDescent="0.25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</row>
    <row r="249" spans="3:56" x14ac:dyDescent="0.25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</row>
    <row r="250" spans="3:56" x14ac:dyDescent="0.25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</row>
    <row r="251" spans="3:56" x14ac:dyDescent="0.25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</row>
    <row r="252" spans="3:56" x14ac:dyDescent="0.25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</row>
    <row r="253" spans="3:56" x14ac:dyDescent="0.25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</row>
    <row r="254" spans="3:56" x14ac:dyDescent="0.25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</row>
    <row r="255" spans="3:56" x14ac:dyDescent="0.25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</row>
    <row r="256" spans="3:56" x14ac:dyDescent="0.25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</row>
    <row r="257" spans="3:56" x14ac:dyDescent="0.25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</row>
    <row r="258" spans="3:56" x14ac:dyDescent="0.25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</row>
    <row r="259" spans="3:56" x14ac:dyDescent="0.25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</row>
    <row r="260" spans="3:56" x14ac:dyDescent="0.25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</row>
    <row r="261" spans="3:56" x14ac:dyDescent="0.25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</row>
    <row r="262" spans="3:56" x14ac:dyDescent="0.25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</row>
    <row r="263" spans="3:56" x14ac:dyDescent="0.25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</row>
    <row r="264" spans="3:56" x14ac:dyDescent="0.25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</row>
    <row r="265" spans="3:56" x14ac:dyDescent="0.25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</row>
    <row r="266" spans="3:56" x14ac:dyDescent="0.25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</row>
    <row r="267" spans="3:56" x14ac:dyDescent="0.25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</row>
    <row r="268" spans="3:56" x14ac:dyDescent="0.25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</row>
    <row r="269" spans="3:56" x14ac:dyDescent="0.25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</row>
    <row r="270" spans="3:56" x14ac:dyDescent="0.25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</row>
    <row r="271" spans="3:56" x14ac:dyDescent="0.25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</row>
    <row r="272" spans="3:56" x14ac:dyDescent="0.25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</row>
    <row r="273" spans="3:56" x14ac:dyDescent="0.25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</row>
    <row r="274" spans="3:56" x14ac:dyDescent="0.25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</row>
    <row r="275" spans="3:56" x14ac:dyDescent="0.25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</row>
    <row r="276" spans="3:56" x14ac:dyDescent="0.25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</row>
    <row r="277" spans="3:56" x14ac:dyDescent="0.25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</row>
    <row r="278" spans="3:56" x14ac:dyDescent="0.25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</row>
    <row r="279" spans="3:56" x14ac:dyDescent="0.25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</row>
    <row r="280" spans="3:56" x14ac:dyDescent="0.25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</row>
    <row r="281" spans="3:56" x14ac:dyDescent="0.25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</row>
    <row r="282" spans="3:56" x14ac:dyDescent="0.25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</row>
    <row r="283" spans="3:56" x14ac:dyDescent="0.25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</row>
    <row r="284" spans="3:56" x14ac:dyDescent="0.25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</row>
    <row r="285" spans="3:56" x14ac:dyDescent="0.25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</row>
    <row r="286" spans="3:56" x14ac:dyDescent="0.25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</row>
    <row r="287" spans="3:56" x14ac:dyDescent="0.25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</row>
    <row r="288" spans="3:56" x14ac:dyDescent="0.25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</row>
    <row r="289" spans="3:56" x14ac:dyDescent="0.25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</row>
    <row r="290" spans="3:56" x14ac:dyDescent="0.25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</row>
    <row r="291" spans="3:56" x14ac:dyDescent="0.25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</row>
    <row r="292" spans="3:56" x14ac:dyDescent="0.25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</row>
    <row r="293" spans="3:56" x14ac:dyDescent="0.25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</row>
    <row r="294" spans="3:56" x14ac:dyDescent="0.25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</row>
    <row r="295" spans="3:56" x14ac:dyDescent="0.25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</row>
    <row r="296" spans="3:56" x14ac:dyDescent="0.25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</row>
    <row r="297" spans="3:56" x14ac:dyDescent="0.25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</row>
    <row r="298" spans="3:56" x14ac:dyDescent="0.25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</row>
    <row r="299" spans="3:56" x14ac:dyDescent="0.25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</row>
    <row r="300" spans="3:56" x14ac:dyDescent="0.25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</row>
    <row r="301" spans="3:56" x14ac:dyDescent="0.25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</row>
    <row r="302" spans="3:56" x14ac:dyDescent="0.25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</row>
    <row r="303" spans="3:56" x14ac:dyDescent="0.25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</row>
    <row r="304" spans="3:56" x14ac:dyDescent="0.25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</row>
    <row r="305" spans="3:56" x14ac:dyDescent="0.25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</row>
    <row r="306" spans="3:56" x14ac:dyDescent="0.25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</row>
    <row r="307" spans="3:56" x14ac:dyDescent="0.25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</row>
    <row r="308" spans="3:56" x14ac:dyDescent="0.25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</row>
    <row r="309" spans="3:56" x14ac:dyDescent="0.25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</row>
    <row r="310" spans="3:56" x14ac:dyDescent="0.25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</row>
    <row r="311" spans="3:56" x14ac:dyDescent="0.25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</row>
    <row r="312" spans="3:56" x14ac:dyDescent="0.25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</row>
    <row r="313" spans="3:56" x14ac:dyDescent="0.25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</row>
    <row r="314" spans="3:56" x14ac:dyDescent="0.25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</row>
    <row r="315" spans="3:56" x14ac:dyDescent="0.25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</row>
    <row r="316" spans="3:56" x14ac:dyDescent="0.25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</row>
    <row r="317" spans="3:56" x14ac:dyDescent="0.25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</row>
    <row r="318" spans="3:56" x14ac:dyDescent="0.25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</row>
    <row r="319" spans="3:56" x14ac:dyDescent="0.25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</row>
    <row r="320" spans="3:56" x14ac:dyDescent="0.25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</row>
    <row r="321" spans="3:56" x14ac:dyDescent="0.25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</row>
    <row r="322" spans="3:56" x14ac:dyDescent="0.25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</row>
    <row r="323" spans="3:56" x14ac:dyDescent="0.25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</row>
    <row r="324" spans="3:56" x14ac:dyDescent="0.25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</row>
    <row r="325" spans="3:56" x14ac:dyDescent="0.25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</row>
    <row r="326" spans="3:56" x14ac:dyDescent="0.25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</row>
    <row r="327" spans="3:56" x14ac:dyDescent="0.25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</row>
    <row r="328" spans="3:56" x14ac:dyDescent="0.25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</row>
    <row r="329" spans="3:56" x14ac:dyDescent="0.25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</row>
    <row r="330" spans="3:56" x14ac:dyDescent="0.25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</row>
    <row r="331" spans="3:56" x14ac:dyDescent="0.25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</row>
    <row r="332" spans="3:56" x14ac:dyDescent="0.25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</row>
    <row r="333" spans="3:56" x14ac:dyDescent="0.25"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</row>
    <row r="334" spans="3:56" x14ac:dyDescent="0.25"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</row>
    <row r="335" spans="3:56" x14ac:dyDescent="0.25"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</row>
    <row r="336" spans="3:56" x14ac:dyDescent="0.25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</row>
    <row r="337" spans="3:56" x14ac:dyDescent="0.25"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</row>
    <row r="338" spans="3:56" x14ac:dyDescent="0.25"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</row>
    <row r="339" spans="3:56" x14ac:dyDescent="0.25"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</row>
    <row r="340" spans="3:56" x14ac:dyDescent="0.25"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</row>
    <row r="341" spans="3:56" x14ac:dyDescent="0.25"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</row>
    <row r="342" spans="3:56" x14ac:dyDescent="0.25"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</row>
    <row r="343" spans="3:56" x14ac:dyDescent="0.25"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</row>
    <row r="344" spans="3:56" x14ac:dyDescent="0.25"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</row>
    <row r="345" spans="3:56" x14ac:dyDescent="0.25"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</row>
    <row r="346" spans="3:56" x14ac:dyDescent="0.25"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</row>
    <row r="347" spans="3:56" x14ac:dyDescent="0.25"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</row>
    <row r="348" spans="3:56" x14ac:dyDescent="0.25"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</row>
    <row r="349" spans="3:56" x14ac:dyDescent="0.25"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</row>
    <row r="350" spans="3:56" x14ac:dyDescent="0.25"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</row>
    <row r="351" spans="3:56" x14ac:dyDescent="0.25"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</row>
    <row r="352" spans="3:56" x14ac:dyDescent="0.25"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</row>
    <row r="353" spans="3:56" x14ac:dyDescent="0.25"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</row>
    <row r="354" spans="3:56" x14ac:dyDescent="0.25"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</row>
    <row r="355" spans="3:56" x14ac:dyDescent="0.25"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</row>
    <row r="356" spans="3:56" x14ac:dyDescent="0.25"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</row>
    <row r="357" spans="3:56" x14ac:dyDescent="0.25"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</row>
    <row r="358" spans="3:56" x14ac:dyDescent="0.25"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</row>
    <row r="359" spans="3:56" x14ac:dyDescent="0.25"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</row>
    <row r="360" spans="3:56" x14ac:dyDescent="0.25"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</row>
    <row r="361" spans="3:56" x14ac:dyDescent="0.25"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</row>
    <row r="362" spans="3:56" x14ac:dyDescent="0.25"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</row>
    <row r="363" spans="3:56" x14ac:dyDescent="0.25"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</row>
    <row r="364" spans="3:56" x14ac:dyDescent="0.25"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</row>
    <row r="365" spans="3:56" x14ac:dyDescent="0.25"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</row>
    <row r="366" spans="3:56" x14ac:dyDescent="0.25"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</row>
    <row r="367" spans="3:56" x14ac:dyDescent="0.25"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</row>
    <row r="368" spans="3:56" x14ac:dyDescent="0.25"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</row>
    <row r="369" spans="3:56" x14ac:dyDescent="0.25"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</row>
    <row r="370" spans="3:56" x14ac:dyDescent="0.25"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</row>
    <row r="371" spans="3:56" x14ac:dyDescent="0.25"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</row>
    <row r="372" spans="3:56" x14ac:dyDescent="0.25"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</row>
    <row r="373" spans="3:56" x14ac:dyDescent="0.25"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</row>
    <row r="374" spans="3:56" x14ac:dyDescent="0.25"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</row>
    <row r="375" spans="3:56" x14ac:dyDescent="0.25"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</row>
    <row r="376" spans="3:56" x14ac:dyDescent="0.25"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</row>
    <row r="377" spans="3:56" x14ac:dyDescent="0.25"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</row>
    <row r="378" spans="3:56" x14ac:dyDescent="0.25"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</row>
    <row r="379" spans="3:56" x14ac:dyDescent="0.25"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</row>
    <row r="380" spans="3:56" x14ac:dyDescent="0.25"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</row>
    <row r="381" spans="3:56" x14ac:dyDescent="0.25"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</row>
    <row r="382" spans="3:56" x14ac:dyDescent="0.25"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</row>
    <row r="383" spans="3:56" x14ac:dyDescent="0.25"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</row>
    <row r="384" spans="3:56" x14ac:dyDescent="0.25"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</row>
    <row r="385" spans="3:56" x14ac:dyDescent="0.25"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</row>
    <row r="386" spans="3:56" x14ac:dyDescent="0.25"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</row>
    <row r="387" spans="3:56" x14ac:dyDescent="0.25"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</row>
    <row r="388" spans="3:56" x14ac:dyDescent="0.25"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</row>
    <row r="389" spans="3:56" x14ac:dyDescent="0.25"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</row>
    <row r="390" spans="3:56" x14ac:dyDescent="0.25"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</row>
    <row r="391" spans="3:56" x14ac:dyDescent="0.25"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</row>
    <row r="392" spans="3:56" x14ac:dyDescent="0.25"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</row>
    <row r="393" spans="3:56" x14ac:dyDescent="0.25"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</row>
    <row r="394" spans="3:56" x14ac:dyDescent="0.25"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</row>
    <row r="395" spans="3:56" x14ac:dyDescent="0.25"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</row>
    <row r="396" spans="3:56" x14ac:dyDescent="0.25"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</row>
    <row r="397" spans="3:56" x14ac:dyDescent="0.25"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</row>
    <row r="398" spans="3:56" x14ac:dyDescent="0.25"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</row>
    <row r="399" spans="3:56" x14ac:dyDescent="0.25"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</row>
    <row r="400" spans="3:56" x14ac:dyDescent="0.25"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</row>
    <row r="401" spans="3:56" x14ac:dyDescent="0.25"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</row>
    <row r="402" spans="3:56" x14ac:dyDescent="0.25"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</row>
    <row r="403" spans="3:56" x14ac:dyDescent="0.25"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</row>
    <row r="404" spans="3:56" x14ac:dyDescent="0.25"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</row>
    <row r="405" spans="3:56" x14ac:dyDescent="0.25"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</row>
    <row r="406" spans="3:56" x14ac:dyDescent="0.25"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</row>
    <row r="407" spans="3:56" x14ac:dyDescent="0.25"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</row>
    <row r="408" spans="3:56" x14ac:dyDescent="0.25"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</row>
    <row r="409" spans="3:56" x14ac:dyDescent="0.25"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</row>
    <row r="410" spans="3:56" x14ac:dyDescent="0.25"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</row>
    <row r="411" spans="3:56" x14ac:dyDescent="0.25"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</row>
    <row r="412" spans="3:56" x14ac:dyDescent="0.25"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</row>
    <row r="413" spans="3:56" x14ac:dyDescent="0.25"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</row>
    <row r="414" spans="3:56" x14ac:dyDescent="0.25"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</row>
    <row r="415" spans="3:56" x14ac:dyDescent="0.25"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</row>
    <row r="416" spans="3:56" x14ac:dyDescent="0.25"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</row>
    <row r="417" spans="3:56" x14ac:dyDescent="0.25"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</row>
    <row r="418" spans="3:56" x14ac:dyDescent="0.25"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</row>
    <row r="419" spans="3:56" x14ac:dyDescent="0.25"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</row>
    <row r="420" spans="3:56" x14ac:dyDescent="0.25"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</row>
    <row r="421" spans="3:56" x14ac:dyDescent="0.25"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</row>
    <row r="422" spans="3:56" x14ac:dyDescent="0.25"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</row>
    <row r="423" spans="3:56" x14ac:dyDescent="0.25"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</row>
    <row r="424" spans="3:56" x14ac:dyDescent="0.25"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</row>
    <row r="425" spans="3:56" x14ac:dyDescent="0.25"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</row>
    <row r="426" spans="3:56" x14ac:dyDescent="0.25"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</row>
    <row r="427" spans="3:56" x14ac:dyDescent="0.25"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</row>
    <row r="428" spans="3:56" x14ac:dyDescent="0.25"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</row>
    <row r="429" spans="3:56" x14ac:dyDescent="0.25"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</row>
    <row r="430" spans="3:56" x14ac:dyDescent="0.25"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</row>
    <row r="431" spans="3:56" x14ac:dyDescent="0.25"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</row>
    <row r="432" spans="3:56" x14ac:dyDescent="0.25"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</row>
    <row r="433" spans="3:56" x14ac:dyDescent="0.25"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</row>
    <row r="434" spans="3:56" x14ac:dyDescent="0.25"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</row>
    <row r="435" spans="3:56" x14ac:dyDescent="0.25"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</row>
    <row r="436" spans="3:56" x14ac:dyDescent="0.25"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</row>
    <row r="437" spans="3:56" x14ac:dyDescent="0.25"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</row>
    <row r="438" spans="3:56" x14ac:dyDescent="0.25"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</row>
    <row r="439" spans="3:56" x14ac:dyDescent="0.25"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</row>
    <row r="440" spans="3:56" x14ac:dyDescent="0.25"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</row>
    <row r="441" spans="3:56" x14ac:dyDescent="0.25"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</row>
    <row r="442" spans="3:56" x14ac:dyDescent="0.25"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</row>
    <row r="443" spans="3:56" x14ac:dyDescent="0.25"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</row>
    <row r="444" spans="3:56" x14ac:dyDescent="0.25"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</row>
    <row r="445" spans="3:56" x14ac:dyDescent="0.25"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</row>
    <row r="446" spans="3:56" x14ac:dyDescent="0.25"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</row>
    <row r="447" spans="3:56" x14ac:dyDescent="0.25"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</row>
    <row r="448" spans="3:56" x14ac:dyDescent="0.25"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</row>
    <row r="449" spans="3:56" x14ac:dyDescent="0.25"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</row>
    <row r="450" spans="3:56" x14ac:dyDescent="0.25"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</row>
    <row r="451" spans="3:56" x14ac:dyDescent="0.25"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</row>
    <row r="452" spans="3:56" x14ac:dyDescent="0.25"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</row>
    <row r="453" spans="3:56" x14ac:dyDescent="0.25"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</row>
    <row r="454" spans="3:56" x14ac:dyDescent="0.25"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</row>
    <row r="455" spans="3:56" x14ac:dyDescent="0.25"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</row>
    <row r="456" spans="3:56" x14ac:dyDescent="0.25"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</row>
    <row r="457" spans="3:56" x14ac:dyDescent="0.25"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</row>
    <row r="458" spans="3:56" x14ac:dyDescent="0.25"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</row>
    <row r="459" spans="3:56" x14ac:dyDescent="0.25"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</row>
    <row r="460" spans="3:56" x14ac:dyDescent="0.25"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</row>
    <row r="461" spans="3:56" x14ac:dyDescent="0.25"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</row>
    <row r="462" spans="3:56" x14ac:dyDescent="0.25"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</row>
    <row r="463" spans="3:56" x14ac:dyDescent="0.25"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</row>
    <row r="464" spans="3:56" x14ac:dyDescent="0.25"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</row>
    <row r="465" spans="3:56" x14ac:dyDescent="0.25"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</row>
    <row r="466" spans="3:56" x14ac:dyDescent="0.25"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</row>
    <row r="467" spans="3:56" x14ac:dyDescent="0.25"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</row>
    <row r="468" spans="3:56" x14ac:dyDescent="0.25"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</row>
    <row r="469" spans="3:56" x14ac:dyDescent="0.25"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</row>
    <row r="470" spans="3:56" x14ac:dyDescent="0.25"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</row>
    <row r="471" spans="3:56" x14ac:dyDescent="0.25"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</row>
    <row r="472" spans="3:56" x14ac:dyDescent="0.25"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</row>
    <row r="473" spans="3:56" x14ac:dyDescent="0.25"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</row>
    <row r="474" spans="3:56" x14ac:dyDescent="0.25"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</row>
    <row r="475" spans="3:56" x14ac:dyDescent="0.25"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</row>
    <row r="476" spans="3:56" x14ac:dyDescent="0.25"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</row>
    <row r="477" spans="3:56" x14ac:dyDescent="0.25"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</row>
    <row r="478" spans="3:56" x14ac:dyDescent="0.25"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</row>
    <row r="479" spans="3:56" x14ac:dyDescent="0.25"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</row>
    <row r="480" spans="3:56" x14ac:dyDescent="0.25"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</row>
    <row r="481" spans="3:56" x14ac:dyDescent="0.25"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</row>
    <row r="482" spans="3:56" x14ac:dyDescent="0.25"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</row>
    <row r="483" spans="3:56" x14ac:dyDescent="0.25"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</row>
    <row r="484" spans="3:56" x14ac:dyDescent="0.25"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</row>
    <row r="485" spans="3:56" x14ac:dyDescent="0.25"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</row>
    <row r="486" spans="3:56" x14ac:dyDescent="0.25"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</row>
    <row r="487" spans="3:56" x14ac:dyDescent="0.25"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</row>
    <row r="488" spans="3:56" x14ac:dyDescent="0.25"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</row>
    <row r="489" spans="3:56" x14ac:dyDescent="0.25"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</row>
    <row r="490" spans="3:56" x14ac:dyDescent="0.25"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</row>
    <row r="491" spans="3:56" x14ac:dyDescent="0.25"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</row>
    <row r="492" spans="3:56" x14ac:dyDescent="0.25"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</row>
    <row r="493" spans="3:56" x14ac:dyDescent="0.25"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</row>
    <row r="494" spans="3:56" x14ac:dyDescent="0.25"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</row>
    <row r="495" spans="3:56" x14ac:dyDescent="0.25"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</row>
    <row r="496" spans="3:56" x14ac:dyDescent="0.25"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</row>
    <row r="497" spans="3:56" x14ac:dyDescent="0.25"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</row>
    <row r="498" spans="3:56" x14ac:dyDescent="0.25"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</row>
    <row r="499" spans="3:56" x14ac:dyDescent="0.25"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</row>
    <row r="500" spans="3:56" x14ac:dyDescent="0.25"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</row>
    <row r="501" spans="3:56" x14ac:dyDescent="0.25"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</row>
    <row r="502" spans="3:56" x14ac:dyDescent="0.25"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</row>
    <row r="503" spans="3:56" x14ac:dyDescent="0.25"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</row>
    <row r="504" spans="3:56" x14ac:dyDescent="0.25"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</row>
    <row r="505" spans="3:56" x14ac:dyDescent="0.25"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</row>
    <row r="506" spans="3:56" x14ac:dyDescent="0.25"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</row>
    <row r="507" spans="3:56" x14ac:dyDescent="0.25"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</row>
    <row r="508" spans="3:56" x14ac:dyDescent="0.25"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</row>
    <row r="509" spans="3:56" x14ac:dyDescent="0.25"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</row>
    <row r="510" spans="3:56" x14ac:dyDescent="0.25"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</row>
    <row r="511" spans="3:56" x14ac:dyDescent="0.25"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</row>
    <row r="512" spans="3:56" x14ac:dyDescent="0.25"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</row>
    <row r="513" spans="3:56" x14ac:dyDescent="0.25"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</row>
    <row r="514" spans="3:56" x14ac:dyDescent="0.25"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</row>
    <row r="515" spans="3:56" x14ac:dyDescent="0.25"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</row>
    <row r="516" spans="3:56" x14ac:dyDescent="0.25"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</row>
    <row r="517" spans="3:56" x14ac:dyDescent="0.25"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</row>
    <row r="518" spans="3:56" x14ac:dyDescent="0.25"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</row>
    <row r="519" spans="3:56" x14ac:dyDescent="0.25"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</row>
    <row r="520" spans="3:56" x14ac:dyDescent="0.25"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</row>
    <row r="521" spans="3:56" x14ac:dyDescent="0.25"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</row>
    <row r="522" spans="3:56" x14ac:dyDescent="0.25"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</row>
    <row r="523" spans="3:56" x14ac:dyDescent="0.25"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</row>
    <row r="524" spans="3:56" x14ac:dyDescent="0.25"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</row>
    <row r="525" spans="3:56" x14ac:dyDescent="0.25"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</row>
    <row r="526" spans="3:56" x14ac:dyDescent="0.25"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</row>
    <row r="527" spans="3:56" x14ac:dyDescent="0.25"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</row>
    <row r="528" spans="3:56" x14ac:dyDescent="0.25"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</row>
    <row r="529" spans="3:56" x14ac:dyDescent="0.25"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</row>
    <row r="530" spans="3:56" x14ac:dyDescent="0.25"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</row>
    <row r="531" spans="3:56" x14ac:dyDescent="0.25"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</row>
    <row r="532" spans="3:56" x14ac:dyDescent="0.25"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</row>
    <row r="533" spans="3:56" x14ac:dyDescent="0.25"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</row>
    <row r="534" spans="3:56" x14ac:dyDescent="0.25"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</row>
    <row r="535" spans="3:56" x14ac:dyDescent="0.25"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</row>
    <row r="536" spans="3:56" x14ac:dyDescent="0.25"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</row>
    <row r="537" spans="3:56" x14ac:dyDescent="0.25"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</row>
    <row r="538" spans="3:56" x14ac:dyDescent="0.25"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</row>
    <row r="539" spans="3:56" x14ac:dyDescent="0.25"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</row>
    <row r="540" spans="3:56" x14ac:dyDescent="0.25"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</row>
    <row r="541" spans="3:56" x14ac:dyDescent="0.25"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</row>
    <row r="542" spans="3:56" x14ac:dyDescent="0.25"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</row>
    <row r="543" spans="3:56" x14ac:dyDescent="0.25"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</row>
    <row r="544" spans="3:56" x14ac:dyDescent="0.25"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</row>
    <row r="545" spans="3:56" x14ac:dyDescent="0.25"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</row>
    <row r="546" spans="3:56" x14ac:dyDescent="0.25"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</row>
    <row r="547" spans="3:56" x14ac:dyDescent="0.25"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</row>
    <row r="548" spans="3:56" x14ac:dyDescent="0.25"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</row>
    <row r="549" spans="3:56" x14ac:dyDescent="0.25"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</row>
    <row r="550" spans="3:56" x14ac:dyDescent="0.25"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</row>
    <row r="551" spans="3:56" x14ac:dyDescent="0.25"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</row>
    <row r="552" spans="3:56" x14ac:dyDescent="0.25"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</row>
    <row r="553" spans="3:56" x14ac:dyDescent="0.25"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</row>
    <row r="554" spans="3:56" x14ac:dyDescent="0.25"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</row>
    <row r="555" spans="3:56" x14ac:dyDescent="0.25"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</row>
    <row r="556" spans="3:56" x14ac:dyDescent="0.25"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</row>
    <row r="557" spans="3:56" x14ac:dyDescent="0.25"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</row>
    <row r="558" spans="3:56" x14ac:dyDescent="0.25"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</row>
    <row r="559" spans="3:56" x14ac:dyDescent="0.25"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</row>
    <row r="560" spans="3:56" x14ac:dyDescent="0.25"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</row>
    <row r="561" spans="3:56" x14ac:dyDescent="0.25"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</row>
    <row r="562" spans="3:56" x14ac:dyDescent="0.25"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</row>
    <row r="563" spans="3:56" x14ac:dyDescent="0.25"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</row>
    <row r="564" spans="3:56" x14ac:dyDescent="0.25"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</row>
    <row r="565" spans="3:56" x14ac:dyDescent="0.25"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</row>
    <row r="566" spans="3:56" x14ac:dyDescent="0.25"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</row>
    <row r="567" spans="3:56" x14ac:dyDescent="0.25"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</row>
    <row r="568" spans="3:56" x14ac:dyDescent="0.25"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</row>
    <row r="569" spans="3:56" x14ac:dyDescent="0.25"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</row>
    <row r="570" spans="3:56" x14ac:dyDescent="0.25"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</row>
    <row r="571" spans="3:56" x14ac:dyDescent="0.25"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</row>
    <row r="572" spans="3:56" x14ac:dyDescent="0.25"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</row>
    <row r="573" spans="3:56" x14ac:dyDescent="0.25"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</row>
    <row r="574" spans="3:56" x14ac:dyDescent="0.25"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</row>
    <row r="575" spans="3:56" x14ac:dyDescent="0.25"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</row>
    <row r="576" spans="3:56" x14ac:dyDescent="0.25"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</row>
    <row r="577" spans="3:56" x14ac:dyDescent="0.25"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</row>
    <row r="578" spans="3:56" x14ac:dyDescent="0.25"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</row>
    <row r="579" spans="3:56" x14ac:dyDescent="0.25"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</row>
    <row r="580" spans="3:56" x14ac:dyDescent="0.25"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</row>
    <row r="581" spans="3:56" x14ac:dyDescent="0.25"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</row>
    <row r="582" spans="3:56" x14ac:dyDescent="0.25"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</row>
    <row r="583" spans="3:56" x14ac:dyDescent="0.25"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</row>
    <row r="584" spans="3:56" x14ac:dyDescent="0.25"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</row>
    <row r="585" spans="3:56" x14ac:dyDescent="0.25"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</row>
    <row r="586" spans="3:56" x14ac:dyDescent="0.25"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</row>
  </sheetData>
  <mergeCells count="11">
    <mergeCell ref="BA1:BD1"/>
    <mergeCell ref="AV1:AY1"/>
    <mergeCell ref="AQ1:AT1"/>
    <mergeCell ref="AB1:AE1"/>
    <mergeCell ref="AG1:AJ1"/>
    <mergeCell ref="AL1:AO1"/>
    <mergeCell ref="C1:F1"/>
    <mergeCell ref="H1:K1"/>
    <mergeCell ref="M1:P1"/>
    <mergeCell ref="R1:U1"/>
    <mergeCell ref="W1:Z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0"/>
  <sheetViews>
    <sheetView workbookViewId="0">
      <selection activeCell="S7" sqref="S7"/>
    </sheetView>
  </sheetViews>
  <sheetFormatPr defaultRowHeight="15.75" x14ac:dyDescent="0.25"/>
  <cols>
    <col min="1" max="1" width="6.7109375" style="8" customWidth="1"/>
    <col min="2" max="12" width="6.7109375" style="5" customWidth="1"/>
    <col min="13" max="16" width="6.7109375" style="6" customWidth="1"/>
    <col min="17" max="17" width="6.7109375" style="5" customWidth="1"/>
  </cols>
  <sheetData>
    <row r="1" spans="1:16" x14ac:dyDescent="0.25">
      <c r="A1" s="7" t="s">
        <v>8</v>
      </c>
      <c r="C1" s="16" t="s">
        <v>23</v>
      </c>
      <c r="D1" s="16"/>
      <c r="E1" s="16"/>
      <c r="F1" s="16"/>
      <c r="H1" s="16" t="s">
        <v>24</v>
      </c>
      <c r="I1" s="16"/>
      <c r="J1" s="16"/>
      <c r="K1" s="16"/>
      <c r="M1" s="17" t="s">
        <v>25</v>
      </c>
      <c r="N1" s="17"/>
      <c r="O1" s="17"/>
      <c r="P1" s="17"/>
    </row>
    <row r="2" spans="1:16" x14ac:dyDescent="0.25">
      <c r="C2" s="5" t="s">
        <v>0</v>
      </c>
      <c r="D2" s="5" t="s">
        <v>1</v>
      </c>
      <c r="E2" s="5" t="s">
        <v>2</v>
      </c>
      <c r="F2" s="5" t="s">
        <v>3</v>
      </c>
      <c r="H2" s="5" t="s">
        <v>0</v>
      </c>
      <c r="I2" s="5" t="s">
        <v>1</v>
      </c>
      <c r="J2" s="5" t="s">
        <v>2</v>
      </c>
      <c r="K2" s="5" t="s">
        <v>3</v>
      </c>
      <c r="M2" s="6" t="s">
        <v>0</v>
      </c>
      <c r="N2" s="6" t="s">
        <v>1</v>
      </c>
      <c r="O2" s="6" t="s">
        <v>2</v>
      </c>
      <c r="P2" s="6" t="s">
        <v>3</v>
      </c>
    </row>
    <row r="3" spans="1:16" x14ac:dyDescent="0.25">
      <c r="A3" s="7">
        <v>1300</v>
      </c>
      <c r="C3" s="5">
        <v>108</v>
      </c>
      <c r="D3" s="5">
        <v>0</v>
      </c>
      <c r="E3" s="5">
        <v>0</v>
      </c>
      <c r="F3" s="5">
        <v>123</v>
      </c>
      <c r="H3" s="5">
        <v>88</v>
      </c>
      <c r="I3" s="5">
        <v>0</v>
      </c>
      <c r="J3" s="5">
        <v>0</v>
      </c>
      <c r="K3" s="5">
        <v>99</v>
      </c>
      <c r="M3" s="6">
        <f>+C3+H3</f>
        <v>196</v>
      </c>
      <c r="N3" s="6">
        <f t="shared" ref="N3:P66" si="0">+D3+I3</f>
        <v>0</v>
      </c>
      <c r="O3" s="6">
        <f t="shared" si="0"/>
        <v>0</v>
      </c>
      <c r="P3" s="6">
        <f t="shared" si="0"/>
        <v>222</v>
      </c>
    </row>
    <row r="4" spans="1:16" x14ac:dyDescent="0.25">
      <c r="A4" s="7">
        <v>1305</v>
      </c>
      <c r="C4" s="5">
        <v>108</v>
      </c>
      <c r="D4" s="5">
        <v>0</v>
      </c>
      <c r="E4" s="5">
        <v>0</v>
      </c>
      <c r="F4" s="5">
        <v>123</v>
      </c>
      <c r="H4" s="5">
        <v>88</v>
      </c>
      <c r="I4" s="5">
        <v>0</v>
      </c>
      <c r="J4" s="5">
        <v>0</v>
      </c>
      <c r="K4" s="5">
        <v>99</v>
      </c>
      <c r="M4" s="6">
        <f t="shared" ref="M4:P67" si="1">+C4+H4</f>
        <v>196</v>
      </c>
      <c r="N4" s="6">
        <f t="shared" si="0"/>
        <v>0</v>
      </c>
      <c r="O4" s="6">
        <f t="shared" si="0"/>
        <v>0</v>
      </c>
      <c r="P4" s="6">
        <f t="shared" si="0"/>
        <v>222</v>
      </c>
    </row>
    <row r="5" spans="1:16" x14ac:dyDescent="0.25">
      <c r="A5" s="7">
        <v>1310</v>
      </c>
      <c r="C5" s="5">
        <v>108</v>
      </c>
      <c r="D5" s="5">
        <v>0</v>
      </c>
      <c r="E5" s="5">
        <v>0</v>
      </c>
      <c r="F5" s="5">
        <v>123</v>
      </c>
      <c r="H5" s="5">
        <v>88</v>
      </c>
      <c r="I5" s="5">
        <v>0</v>
      </c>
      <c r="J5" s="5">
        <v>0</v>
      </c>
      <c r="K5" s="5">
        <v>99</v>
      </c>
      <c r="M5" s="6">
        <f t="shared" si="1"/>
        <v>196</v>
      </c>
      <c r="N5" s="6">
        <f t="shared" si="0"/>
        <v>0</v>
      </c>
      <c r="O5" s="6">
        <f t="shared" si="0"/>
        <v>0</v>
      </c>
      <c r="P5" s="6">
        <f t="shared" si="0"/>
        <v>222</v>
      </c>
    </row>
    <row r="6" spans="1:16" x14ac:dyDescent="0.25">
      <c r="A6" s="7">
        <v>1315</v>
      </c>
      <c r="C6" s="5">
        <v>108</v>
      </c>
      <c r="D6" s="5">
        <v>0</v>
      </c>
      <c r="E6" s="5">
        <v>0</v>
      </c>
      <c r="F6" s="5">
        <v>123</v>
      </c>
      <c r="H6" s="5">
        <v>88</v>
      </c>
      <c r="I6" s="5">
        <v>0</v>
      </c>
      <c r="J6" s="5">
        <v>0</v>
      </c>
      <c r="K6" s="5">
        <v>99</v>
      </c>
      <c r="M6" s="6">
        <f t="shared" si="1"/>
        <v>196</v>
      </c>
      <c r="N6" s="6">
        <f t="shared" si="0"/>
        <v>0</v>
      </c>
      <c r="O6" s="6">
        <f t="shared" si="0"/>
        <v>0</v>
      </c>
      <c r="P6" s="6">
        <f t="shared" si="0"/>
        <v>222</v>
      </c>
    </row>
    <row r="7" spans="1:16" x14ac:dyDescent="0.25">
      <c r="A7" s="7">
        <v>1320</v>
      </c>
      <c r="C7" s="5">
        <v>108</v>
      </c>
      <c r="D7" s="5">
        <v>0</v>
      </c>
      <c r="E7" s="5">
        <v>0</v>
      </c>
      <c r="F7" s="5">
        <v>123</v>
      </c>
      <c r="H7" s="5">
        <v>88</v>
      </c>
      <c r="I7" s="5">
        <v>0</v>
      </c>
      <c r="J7" s="5">
        <v>0</v>
      </c>
      <c r="K7" s="5">
        <v>99</v>
      </c>
      <c r="M7" s="6">
        <f t="shared" si="1"/>
        <v>196</v>
      </c>
      <c r="N7" s="6">
        <f t="shared" si="0"/>
        <v>0</v>
      </c>
      <c r="O7" s="6">
        <f t="shared" si="0"/>
        <v>0</v>
      </c>
      <c r="P7" s="6">
        <f t="shared" si="0"/>
        <v>222</v>
      </c>
    </row>
    <row r="8" spans="1:16" x14ac:dyDescent="0.25">
      <c r="A8" s="7">
        <v>1325</v>
      </c>
      <c r="C8" s="5">
        <v>108</v>
      </c>
      <c r="D8" s="5">
        <v>0</v>
      </c>
      <c r="E8" s="5">
        <v>0</v>
      </c>
      <c r="F8" s="5">
        <v>123</v>
      </c>
      <c r="H8" s="5">
        <v>88</v>
      </c>
      <c r="I8" s="5">
        <v>0</v>
      </c>
      <c r="J8" s="5">
        <v>0</v>
      </c>
      <c r="K8" s="5">
        <v>99</v>
      </c>
      <c r="M8" s="6">
        <f t="shared" si="1"/>
        <v>196</v>
      </c>
      <c r="N8" s="6">
        <f t="shared" si="0"/>
        <v>0</v>
      </c>
      <c r="O8" s="6">
        <f t="shared" si="0"/>
        <v>0</v>
      </c>
      <c r="P8" s="6">
        <f t="shared" si="0"/>
        <v>222</v>
      </c>
    </row>
    <row r="9" spans="1:16" x14ac:dyDescent="0.25">
      <c r="A9" s="7">
        <v>1330</v>
      </c>
      <c r="C9" s="5">
        <v>108</v>
      </c>
      <c r="D9" s="5">
        <v>0</v>
      </c>
      <c r="E9" s="5">
        <v>0</v>
      </c>
      <c r="F9" s="5">
        <v>123</v>
      </c>
      <c r="H9" s="5">
        <v>88</v>
      </c>
      <c r="I9" s="5">
        <v>0</v>
      </c>
      <c r="J9" s="5">
        <v>0</v>
      </c>
      <c r="K9" s="5">
        <v>99</v>
      </c>
      <c r="M9" s="6">
        <f t="shared" si="1"/>
        <v>196</v>
      </c>
      <c r="N9" s="6">
        <f t="shared" si="0"/>
        <v>0</v>
      </c>
      <c r="O9" s="6">
        <f t="shared" si="0"/>
        <v>0</v>
      </c>
      <c r="P9" s="6">
        <f t="shared" si="0"/>
        <v>222</v>
      </c>
    </row>
    <row r="10" spans="1:16" x14ac:dyDescent="0.25">
      <c r="A10" s="7">
        <v>1335</v>
      </c>
      <c r="C10" s="5">
        <v>108</v>
      </c>
      <c r="D10" s="5">
        <v>0</v>
      </c>
      <c r="E10" s="5">
        <v>0</v>
      </c>
      <c r="F10" s="5">
        <v>123</v>
      </c>
      <c r="H10" s="5">
        <v>88</v>
      </c>
      <c r="I10" s="5">
        <v>0</v>
      </c>
      <c r="J10" s="5">
        <v>0</v>
      </c>
      <c r="K10" s="5">
        <v>99</v>
      </c>
      <c r="M10" s="6">
        <f t="shared" si="1"/>
        <v>196</v>
      </c>
      <c r="N10" s="6">
        <f t="shared" si="0"/>
        <v>0</v>
      </c>
      <c r="O10" s="6">
        <f t="shared" si="0"/>
        <v>0</v>
      </c>
      <c r="P10" s="6">
        <f t="shared" si="0"/>
        <v>222</v>
      </c>
    </row>
    <row r="11" spans="1:16" x14ac:dyDescent="0.25">
      <c r="A11" s="7">
        <v>1340</v>
      </c>
      <c r="C11" s="5">
        <v>108</v>
      </c>
      <c r="D11" s="5">
        <v>0</v>
      </c>
      <c r="E11" s="5">
        <v>0</v>
      </c>
      <c r="F11" s="5">
        <v>123</v>
      </c>
      <c r="H11" s="5">
        <v>88</v>
      </c>
      <c r="I11" s="5">
        <v>0</v>
      </c>
      <c r="J11" s="5">
        <v>0</v>
      </c>
      <c r="K11" s="5">
        <v>99</v>
      </c>
      <c r="M11" s="6">
        <f t="shared" si="1"/>
        <v>196</v>
      </c>
      <c r="N11" s="6">
        <f t="shared" si="0"/>
        <v>0</v>
      </c>
      <c r="O11" s="6">
        <f t="shared" si="0"/>
        <v>0</v>
      </c>
      <c r="P11" s="6">
        <f t="shared" si="0"/>
        <v>222</v>
      </c>
    </row>
    <row r="12" spans="1:16" x14ac:dyDescent="0.25">
      <c r="A12" s="7">
        <v>1345</v>
      </c>
      <c r="C12" s="5">
        <v>108</v>
      </c>
      <c r="D12" s="5">
        <v>0</v>
      </c>
      <c r="E12" s="5">
        <v>0</v>
      </c>
      <c r="F12" s="5">
        <v>123</v>
      </c>
      <c r="H12" s="5">
        <v>88</v>
      </c>
      <c r="I12" s="5">
        <v>0</v>
      </c>
      <c r="J12" s="5">
        <v>0</v>
      </c>
      <c r="K12" s="5">
        <v>99</v>
      </c>
      <c r="M12" s="6">
        <f t="shared" si="1"/>
        <v>196</v>
      </c>
      <c r="N12" s="6">
        <f t="shared" si="0"/>
        <v>0</v>
      </c>
      <c r="O12" s="6">
        <f t="shared" si="0"/>
        <v>0</v>
      </c>
      <c r="P12" s="6">
        <f t="shared" si="0"/>
        <v>222</v>
      </c>
    </row>
    <row r="13" spans="1:16" x14ac:dyDescent="0.25">
      <c r="A13" s="7">
        <v>1350</v>
      </c>
      <c r="C13" s="5">
        <v>111</v>
      </c>
      <c r="D13" s="5">
        <v>3</v>
      </c>
      <c r="E13" s="5">
        <v>0</v>
      </c>
      <c r="F13" s="5">
        <v>127</v>
      </c>
      <c r="H13" s="5">
        <v>88</v>
      </c>
      <c r="I13" s="5">
        <v>0</v>
      </c>
      <c r="J13" s="5">
        <v>0</v>
      </c>
      <c r="K13" s="5">
        <v>99</v>
      </c>
      <c r="M13" s="6">
        <f t="shared" si="1"/>
        <v>199</v>
      </c>
      <c r="N13" s="6">
        <f t="shared" si="0"/>
        <v>3</v>
      </c>
      <c r="O13" s="6">
        <f t="shared" si="0"/>
        <v>0</v>
      </c>
      <c r="P13" s="6">
        <f t="shared" si="0"/>
        <v>226</v>
      </c>
    </row>
    <row r="14" spans="1:16" x14ac:dyDescent="0.25">
      <c r="A14" s="7">
        <v>1355</v>
      </c>
      <c r="C14" s="5">
        <v>111</v>
      </c>
      <c r="D14" s="5">
        <v>0</v>
      </c>
      <c r="E14" s="5">
        <v>0</v>
      </c>
      <c r="F14" s="5">
        <v>127</v>
      </c>
      <c r="H14" s="5">
        <v>88</v>
      </c>
      <c r="I14" s="5">
        <v>0</v>
      </c>
      <c r="J14" s="5">
        <v>0</v>
      </c>
      <c r="K14" s="5">
        <v>99</v>
      </c>
      <c r="M14" s="6">
        <f t="shared" si="1"/>
        <v>199</v>
      </c>
      <c r="N14" s="6">
        <f t="shared" si="0"/>
        <v>0</v>
      </c>
      <c r="O14" s="6">
        <f t="shared" si="0"/>
        <v>0</v>
      </c>
      <c r="P14" s="6">
        <f t="shared" si="0"/>
        <v>226</v>
      </c>
    </row>
    <row r="15" spans="1:16" x14ac:dyDescent="0.25">
      <c r="A15" s="7">
        <v>1360</v>
      </c>
      <c r="C15" s="5">
        <v>111</v>
      </c>
      <c r="D15" s="5">
        <v>0</v>
      </c>
      <c r="E15" s="5">
        <v>0</v>
      </c>
      <c r="F15" s="5">
        <v>127</v>
      </c>
      <c r="H15" s="5">
        <v>88</v>
      </c>
      <c r="I15" s="5">
        <v>0</v>
      </c>
      <c r="J15" s="5">
        <v>0</v>
      </c>
      <c r="K15" s="5">
        <v>99</v>
      </c>
      <c r="M15" s="6">
        <f t="shared" si="1"/>
        <v>199</v>
      </c>
      <c r="N15" s="6">
        <f t="shared" si="0"/>
        <v>0</v>
      </c>
      <c r="O15" s="6">
        <f t="shared" si="0"/>
        <v>0</v>
      </c>
      <c r="P15" s="6">
        <f t="shared" si="0"/>
        <v>226</v>
      </c>
    </row>
    <row r="16" spans="1:16" x14ac:dyDescent="0.25">
      <c r="A16" s="7">
        <v>1365</v>
      </c>
      <c r="C16" s="5">
        <v>111</v>
      </c>
      <c r="D16" s="5">
        <v>0</v>
      </c>
      <c r="E16" s="5">
        <v>0</v>
      </c>
      <c r="F16" s="5">
        <v>127</v>
      </c>
      <c r="H16" s="5">
        <v>88</v>
      </c>
      <c r="I16" s="5">
        <v>0</v>
      </c>
      <c r="J16" s="5">
        <v>0</v>
      </c>
      <c r="K16" s="5">
        <v>100</v>
      </c>
      <c r="M16" s="6">
        <f t="shared" si="1"/>
        <v>199</v>
      </c>
      <c r="N16" s="6">
        <f t="shared" si="0"/>
        <v>0</v>
      </c>
      <c r="O16" s="6">
        <f t="shared" si="0"/>
        <v>0</v>
      </c>
      <c r="P16" s="6">
        <f t="shared" si="0"/>
        <v>227</v>
      </c>
    </row>
    <row r="17" spans="1:16" x14ac:dyDescent="0.25">
      <c r="A17" s="7">
        <v>1370</v>
      </c>
      <c r="C17" s="5">
        <v>111</v>
      </c>
      <c r="D17" s="5">
        <v>0</v>
      </c>
      <c r="E17" s="5">
        <v>0</v>
      </c>
      <c r="F17" s="5">
        <v>127</v>
      </c>
      <c r="H17" s="5">
        <v>88</v>
      </c>
      <c r="I17" s="5">
        <v>0</v>
      </c>
      <c r="J17" s="5">
        <v>0</v>
      </c>
      <c r="K17" s="5">
        <v>100</v>
      </c>
      <c r="M17" s="6">
        <f t="shared" si="1"/>
        <v>199</v>
      </c>
      <c r="N17" s="6">
        <f t="shared" si="0"/>
        <v>0</v>
      </c>
      <c r="O17" s="6">
        <f t="shared" si="0"/>
        <v>0</v>
      </c>
      <c r="P17" s="6">
        <f t="shared" si="0"/>
        <v>227</v>
      </c>
    </row>
    <row r="18" spans="1:16" x14ac:dyDescent="0.25">
      <c r="A18" s="7">
        <v>1375</v>
      </c>
      <c r="C18" s="5">
        <v>111</v>
      </c>
      <c r="D18" s="5">
        <v>0</v>
      </c>
      <c r="E18" s="5">
        <v>0</v>
      </c>
      <c r="F18" s="5">
        <v>127</v>
      </c>
      <c r="H18" s="5">
        <v>88</v>
      </c>
      <c r="I18" s="5">
        <v>0</v>
      </c>
      <c r="J18" s="5">
        <v>0</v>
      </c>
      <c r="K18" s="5">
        <v>100</v>
      </c>
      <c r="M18" s="6">
        <f t="shared" si="1"/>
        <v>199</v>
      </c>
      <c r="N18" s="6">
        <f t="shared" si="0"/>
        <v>0</v>
      </c>
      <c r="O18" s="6">
        <f t="shared" si="0"/>
        <v>0</v>
      </c>
      <c r="P18" s="6">
        <f t="shared" si="0"/>
        <v>227</v>
      </c>
    </row>
    <row r="19" spans="1:16" x14ac:dyDescent="0.25">
      <c r="A19" s="7">
        <v>1380</v>
      </c>
      <c r="C19" s="5">
        <v>111</v>
      </c>
      <c r="D19" s="5">
        <v>0</v>
      </c>
      <c r="E19" s="5">
        <v>0</v>
      </c>
      <c r="F19" s="5">
        <v>127</v>
      </c>
      <c r="H19" s="5">
        <v>88</v>
      </c>
      <c r="I19" s="5">
        <v>0</v>
      </c>
      <c r="J19" s="5">
        <v>0</v>
      </c>
      <c r="K19" s="5">
        <v>100</v>
      </c>
      <c r="M19" s="6">
        <f t="shared" si="1"/>
        <v>199</v>
      </c>
      <c r="N19" s="6">
        <f t="shared" si="0"/>
        <v>0</v>
      </c>
      <c r="O19" s="6">
        <f t="shared" si="0"/>
        <v>0</v>
      </c>
      <c r="P19" s="6">
        <f t="shared" si="0"/>
        <v>227</v>
      </c>
    </row>
    <row r="20" spans="1:16" x14ac:dyDescent="0.25">
      <c r="A20" s="7">
        <v>1385</v>
      </c>
      <c r="C20" s="5">
        <v>111</v>
      </c>
      <c r="D20" s="5">
        <v>0</v>
      </c>
      <c r="E20" s="5">
        <v>0</v>
      </c>
      <c r="F20" s="5">
        <v>127</v>
      </c>
      <c r="H20" s="5">
        <v>88</v>
      </c>
      <c r="I20" s="5">
        <v>0</v>
      </c>
      <c r="J20" s="5">
        <v>0</v>
      </c>
      <c r="K20" s="5">
        <v>100</v>
      </c>
      <c r="M20" s="6">
        <f t="shared" si="1"/>
        <v>199</v>
      </c>
      <c r="N20" s="6">
        <f t="shared" si="0"/>
        <v>0</v>
      </c>
      <c r="O20" s="6">
        <f t="shared" si="0"/>
        <v>0</v>
      </c>
      <c r="P20" s="6">
        <f t="shared" si="0"/>
        <v>227</v>
      </c>
    </row>
    <row r="21" spans="1:16" x14ac:dyDescent="0.25">
      <c r="A21" s="7">
        <v>1390</v>
      </c>
      <c r="C21" s="5">
        <v>111</v>
      </c>
      <c r="D21" s="5">
        <v>0</v>
      </c>
      <c r="E21" s="5">
        <v>0</v>
      </c>
      <c r="F21" s="5">
        <v>127</v>
      </c>
      <c r="H21" s="5">
        <v>88</v>
      </c>
      <c r="I21" s="5">
        <v>0</v>
      </c>
      <c r="J21" s="5">
        <v>0</v>
      </c>
      <c r="K21" s="5">
        <v>100</v>
      </c>
      <c r="M21" s="6">
        <f t="shared" si="1"/>
        <v>199</v>
      </c>
      <c r="N21" s="6">
        <f t="shared" si="0"/>
        <v>0</v>
      </c>
      <c r="O21" s="6">
        <f t="shared" si="0"/>
        <v>0</v>
      </c>
      <c r="P21" s="6">
        <f t="shared" si="0"/>
        <v>227</v>
      </c>
    </row>
    <row r="22" spans="1:16" x14ac:dyDescent="0.25">
      <c r="A22" s="7">
        <v>1395</v>
      </c>
      <c r="C22" s="5">
        <v>111</v>
      </c>
      <c r="D22" s="5">
        <v>0</v>
      </c>
      <c r="E22" s="5">
        <v>0</v>
      </c>
      <c r="F22" s="5">
        <v>127</v>
      </c>
      <c r="H22" s="5">
        <v>88</v>
      </c>
      <c r="I22" s="5">
        <v>0</v>
      </c>
      <c r="J22" s="5">
        <v>0</v>
      </c>
      <c r="K22" s="5">
        <v>100</v>
      </c>
      <c r="M22" s="6">
        <f t="shared" si="1"/>
        <v>199</v>
      </c>
      <c r="N22" s="6">
        <f t="shared" si="0"/>
        <v>0</v>
      </c>
      <c r="O22" s="6">
        <f t="shared" si="0"/>
        <v>0</v>
      </c>
      <c r="P22" s="6">
        <f t="shared" si="0"/>
        <v>227</v>
      </c>
    </row>
    <row r="23" spans="1:16" x14ac:dyDescent="0.25">
      <c r="A23" s="7">
        <v>1400</v>
      </c>
      <c r="C23" s="5">
        <v>112</v>
      </c>
      <c r="D23" s="5">
        <v>1</v>
      </c>
      <c r="E23" s="5">
        <v>0</v>
      </c>
      <c r="F23" s="5">
        <v>128</v>
      </c>
      <c r="H23" s="5">
        <v>91</v>
      </c>
      <c r="I23" s="5">
        <v>3</v>
      </c>
      <c r="J23" s="5">
        <v>0</v>
      </c>
      <c r="K23" s="5">
        <v>104</v>
      </c>
      <c r="M23" s="6">
        <f t="shared" si="1"/>
        <v>203</v>
      </c>
      <c r="N23" s="6">
        <f t="shared" si="0"/>
        <v>4</v>
      </c>
      <c r="O23" s="6">
        <f t="shared" si="0"/>
        <v>0</v>
      </c>
      <c r="P23" s="6">
        <f t="shared" si="0"/>
        <v>232</v>
      </c>
    </row>
    <row r="24" spans="1:16" x14ac:dyDescent="0.25">
      <c r="A24" s="7">
        <v>1405</v>
      </c>
      <c r="C24" s="5">
        <v>112</v>
      </c>
      <c r="D24" s="5">
        <v>0</v>
      </c>
      <c r="E24" s="5">
        <v>0</v>
      </c>
      <c r="F24" s="5">
        <v>128</v>
      </c>
      <c r="H24" s="5">
        <v>91</v>
      </c>
      <c r="I24" s="5">
        <v>0</v>
      </c>
      <c r="J24" s="5">
        <v>0</v>
      </c>
      <c r="K24" s="5">
        <v>104</v>
      </c>
      <c r="M24" s="6">
        <f t="shared" si="1"/>
        <v>203</v>
      </c>
      <c r="N24" s="6">
        <f t="shared" si="0"/>
        <v>0</v>
      </c>
      <c r="O24" s="6">
        <f t="shared" si="0"/>
        <v>0</v>
      </c>
      <c r="P24" s="6">
        <f t="shared" si="0"/>
        <v>232</v>
      </c>
    </row>
    <row r="25" spans="1:16" x14ac:dyDescent="0.25">
      <c r="A25" s="7">
        <v>1410</v>
      </c>
      <c r="C25" s="5">
        <v>112</v>
      </c>
      <c r="D25" s="5">
        <v>0</v>
      </c>
      <c r="E25" s="5">
        <v>0</v>
      </c>
      <c r="F25" s="5">
        <v>128</v>
      </c>
      <c r="H25" s="5">
        <v>91</v>
      </c>
      <c r="I25" s="5">
        <v>0</v>
      </c>
      <c r="J25" s="5">
        <v>0</v>
      </c>
      <c r="K25" s="5">
        <v>104</v>
      </c>
      <c r="M25" s="6">
        <f t="shared" si="1"/>
        <v>203</v>
      </c>
      <c r="N25" s="6">
        <f t="shared" si="0"/>
        <v>0</v>
      </c>
      <c r="O25" s="6">
        <f t="shared" si="0"/>
        <v>0</v>
      </c>
      <c r="P25" s="6">
        <f t="shared" si="0"/>
        <v>232</v>
      </c>
    </row>
    <row r="26" spans="1:16" x14ac:dyDescent="0.25">
      <c r="A26" s="7">
        <v>1415</v>
      </c>
      <c r="C26" s="5">
        <v>113</v>
      </c>
      <c r="D26" s="5">
        <v>1</v>
      </c>
      <c r="E26" s="5">
        <v>0</v>
      </c>
      <c r="F26" s="5">
        <v>129</v>
      </c>
      <c r="H26" s="5">
        <v>91</v>
      </c>
      <c r="I26" s="5">
        <v>0</v>
      </c>
      <c r="J26" s="5">
        <v>0</v>
      </c>
      <c r="K26" s="5">
        <v>104</v>
      </c>
      <c r="M26" s="6">
        <f t="shared" si="1"/>
        <v>204</v>
      </c>
      <c r="N26" s="6">
        <f t="shared" si="0"/>
        <v>1</v>
      </c>
      <c r="O26" s="6">
        <f t="shared" si="0"/>
        <v>0</v>
      </c>
      <c r="P26" s="6">
        <f t="shared" si="0"/>
        <v>233</v>
      </c>
    </row>
    <row r="27" spans="1:16" x14ac:dyDescent="0.25">
      <c r="A27" s="7">
        <v>1420</v>
      </c>
      <c r="C27" s="5">
        <v>113</v>
      </c>
      <c r="D27" s="5">
        <v>0</v>
      </c>
      <c r="E27" s="5">
        <v>0</v>
      </c>
      <c r="F27" s="5">
        <v>129</v>
      </c>
      <c r="H27" s="5">
        <v>91</v>
      </c>
      <c r="I27" s="5">
        <v>0</v>
      </c>
      <c r="J27" s="5">
        <v>0</v>
      </c>
      <c r="K27" s="5">
        <v>104</v>
      </c>
      <c r="M27" s="6">
        <f t="shared" si="1"/>
        <v>204</v>
      </c>
      <c r="N27" s="6">
        <f t="shared" si="0"/>
        <v>0</v>
      </c>
      <c r="O27" s="6">
        <f t="shared" si="0"/>
        <v>0</v>
      </c>
      <c r="P27" s="6">
        <f t="shared" si="0"/>
        <v>233</v>
      </c>
    </row>
    <row r="28" spans="1:16" x14ac:dyDescent="0.25">
      <c r="A28" s="7">
        <v>1425</v>
      </c>
      <c r="C28" s="5">
        <v>113</v>
      </c>
      <c r="D28" s="5">
        <v>0</v>
      </c>
      <c r="E28" s="5">
        <v>0</v>
      </c>
      <c r="F28" s="5">
        <v>129</v>
      </c>
      <c r="H28" s="5">
        <v>91</v>
      </c>
      <c r="I28" s="5">
        <v>0</v>
      </c>
      <c r="J28" s="5">
        <v>0</v>
      </c>
      <c r="K28" s="5">
        <v>104</v>
      </c>
      <c r="M28" s="6">
        <f t="shared" si="1"/>
        <v>204</v>
      </c>
      <c r="N28" s="6">
        <f t="shared" si="0"/>
        <v>0</v>
      </c>
      <c r="O28" s="6">
        <f t="shared" si="0"/>
        <v>0</v>
      </c>
      <c r="P28" s="6">
        <f t="shared" si="0"/>
        <v>233</v>
      </c>
    </row>
    <row r="29" spans="1:16" x14ac:dyDescent="0.25">
      <c r="A29" s="7">
        <v>1430</v>
      </c>
      <c r="C29" s="5">
        <v>113</v>
      </c>
      <c r="D29" s="5">
        <v>0</v>
      </c>
      <c r="E29" s="5">
        <v>0</v>
      </c>
      <c r="F29" s="5">
        <v>129</v>
      </c>
      <c r="H29" s="5">
        <v>91</v>
      </c>
      <c r="I29" s="5">
        <v>0</v>
      </c>
      <c r="J29" s="5">
        <v>0</v>
      </c>
      <c r="K29" s="5">
        <v>104</v>
      </c>
      <c r="M29" s="6">
        <f t="shared" si="1"/>
        <v>204</v>
      </c>
      <c r="N29" s="6">
        <f t="shared" si="0"/>
        <v>0</v>
      </c>
      <c r="O29" s="6">
        <f t="shared" si="0"/>
        <v>0</v>
      </c>
      <c r="P29" s="6">
        <f t="shared" si="0"/>
        <v>233</v>
      </c>
    </row>
    <row r="30" spans="1:16" x14ac:dyDescent="0.25">
      <c r="A30" s="7">
        <v>1435</v>
      </c>
      <c r="C30" s="5">
        <v>113</v>
      </c>
      <c r="D30" s="5">
        <v>0</v>
      </c>
      <c r="E30" s="5">
        <v>0</v>
      </c>
      <c r="F30" s="5">
        <v>129</v>
      </c>
      <c r="H30" s="5">
        <v>91</v>
      </c>
      <c r="I30" s="5">
        <v>0</v>
      </c>
      <c r="J30" s="5">
        <v>0</v>
      </c>
      <c r="K30" s="5">
        <v>104</v>
      </c>
      <c r="M30" s="6">
        <f t="shared" si="1"/>
        <v>204</v>
      </c>
      <c r="N30" s="6">
        <f t="shared" si="0"/>
        <v>0</v>
      </c>
      <c r="O30" s="6">
        <f t="shared" si="0"/>
        <v>0</v>
      </c>
      <c r="P30" s="6">
        <f t="shared" si="0"/>
        <v>233</v>
      </c>
    </row>
    <row r="31" spans="1:16" x14ac:dyDescent="0.25">
      <c r="A31" s="7">
        <v>1440</v>
      </c>
      <c r="C31" s="5">
        <v>114</v>
      </c>
      <c r="D31" s="5">
        <v>1</v>
      </c>
      <c r="E31" s="5">
        <v>0</v>
      </c>
      <c r="F31" s="5">
        <v>130</v>
      </c>
      <c r="H31" s="5">
        <v>91</v>
      </c>
      <c r="I31" s="5">
        <v>0</v>
      </c>
      <c r="J31" s="5">
        <v>0</v>
      </c>
      <c r="K31" s="5">
        <v>104</v>
      </c>
      <c r="M31" s="6">
        <f t="shared" si="1"/>
        <v>205</v>
      </c>
      <c r="N31" s="6">
        <f t="shared" si="0"/>
        <v>1</v>
      </c>
      <c r="O31" s="6">
        <f t="shared" si="0"/>
        <v>0</v>
      </c>
      <c r="P31" s="6">
        <f t="shared" si="0"/>
        <v>234</v>
      </c>
    </row>
    <row r="32" spans="1:16" x14ac:dyDescent="0.25">
      <c r="A32" s="7">
        <v>1445</v>
      </c>
      <c r="C32" s="5">
        <v>114</v>
      </c>
      <c r="D32" s="5">
        <v>0</v>
      </c>
      <c r="E32" s="5">
        <v>0</v>
      </c>
      <c r="F32" s="5">
        <v>130</v>
      </c>
      <c r="H32" s="5">
        <v>91</v>
      </c>
      <c r="I32" s="5">
        <v>0</v>
      </c>
      <c r="J32" s="5">
        <v>0</v>
      </c>
      <c r="K32" s="5">
        <v>104</v>
      </c>
      <c r="M32" s="6">
        <f t="shared" si="1"/>
        <v>205</v>
      </c>
      <c r="N32" s="6">
        <f t="shared" si="0"/>
        <v>0</v>
      </c>
      <c r="O32" s="6">
        <f t="shared" si="0"/>
        <v>0</v>
      </c>
      <c r="P32" s="6">
        <f t="shared" si="0"/>
        <v>234</v>
      </c>
    </row>
    <row r="33" spans="1:16" x14ac:dyDescent="0.25">
      <c r="A33" s="7">
        <v>1450</v>
      </c>
      <c r="C33" s="5">
        <v>117</v>
      </c>
      <c r="D33" s="5">
        <v>3</v>
      </c>
      <c r="E33" s="5">
        <v>0</v>
      </c>
      <c r="F33" s="5">
        <v>134</v>
      </c>
      <c r="H33" s="5">
        <v>91</v>
      </c>
      <c r="I33" s="5">
        <v>0</v>
      </c>
      <c r="J33" s="5">
        <v>0</v>
      </c>
      <c r="K33" s="5">
        <v>104</v>
      </c>
      <c r="M33" s="6">
        <f t="shared" si="1"/>
        <v>208</v>
      </c>
      <c r="N33" s="6">
        <f t="shared" si="0"/>
        <v>3</v>
      </c>
      <c r="O33" s="6">
        <f t="shared" si="0"/>
        <v>0</v>
      </c>
      <c r="P33" s="6">
        <f t="shared" si="0"/>
        <v>238</v>
      </c>
    </row>
    <row r="34" spans="1:16" x14ac:dyDescent="0.25">
      <c r="A34" s="7">
        <v>1455</v>
      </c>
      <c r="C34" s="5">
        <v>117</v>
      </c>
      <c r="D34" s="5">
        <v>0</v>
      </c>
      <c r="E34" s="5">
        <v>0</v>
      </c>
      <c r="F34" s="5">
        <v>134</v>
      </c>
      <c r="H34" s="5">
        <v>91</v>
      </c>
      <c r="I34" s="5">
        <v>0</v>
      </c>
      <c r="J34" s="5">
        <v>0</v>
      </c>
      <c r="K34" s="5">
        <v>104</v>
      </c>
      <c r="M34" s="6">
        <f t="shared" si="1"/>
        <v>208</v>
      </c>
      <c r="N34" s="6">
        <f t="shared" si="0"/>
        <v>0</v>
      </c>
      <c r="O34" s="6">
        <f t="shared" si="0"/>
        <v>0</v>
      </c>
      <c r="P34" s="6">
        <f t="shared" si="0"/>
        <v>238</v>
      </c>
    </row>
    <row r="35" spans="1:16" x14ac:dyDescent="0.25">
      <c r="A35" s="7">
        <v>1460</v>
      </c>
      <c r="C35" s="5">
        <v>117</v>
      </c>
      <c r="D35" s="5">
        <v>0</v>
      </c>
      <c r="E35" s="5">
        <v>0</v>
      </c>
      <c r="F35" s="5">
        <v>134</v>
      </c>
      <c r="H35" s="5">
        <v>91</v>
      </c>
      <c r="I35" s="5">
        <v>0</v>
      </c>
      <c r="J35" s="5">
        <v>0</v>
      </c>
      <c r="K35" s="5">
        <v>104</v>
      </c>
      <c r="M35" s="6">
        <f t="shared" si="1"/>
        <v>208</v>
      </c>
      <c r="N35" s="6">
        <f t="shared" si="0"/>
        <v>0</v>
      </c>
      <c r="O35" s="6">
        <f t="shared" si="0"/>
        <v>0</v>
      </c>
      <c r="P35" s="6">
        <f t="shared" si="0"/>
        <v>238</v>
      </c>
    </row>
    <row r="36" spans="1:16" x14ac:dyDescent="0.25">
      <c r="A36" s="7">
        <v>1465</v>
      </c>
      <c r="C36" s="5">
        <v>117</v>
      </c>
      <c r="D36" s="5">
        <v>0</v>
      </c>
      <c r="E36" s="5">
        <v>0</v>
      </c>
      <c r="F36" s="5">
        <v>134</v>
      </c>
      <c r="H36" s="5">
        <v>91</v>
      </c>
      <c r="I36" s="5">
        <v>0</v>
      </c>
      <c r="J36" s="5">
        <v>0</v>
      </c>
      <c r="K36" s="5">
        <v>104</v>
      </c>
      <c r="M36" s="6">
        <f t="shared" si="1"/>
        <v>208</v>
      </c>
      <c r="N36" s="6">
        <f t="shared" si="0"/>
        <v>0</v>
      </c>
      <c r="O36" s="6">
        <f t="shared" si="0"/>
        <v>0</v>
      </c>
      <c r="P36" s="6">
        <f t="shared" si="0"/>
        <v>238</v>
      </c>
    </row>
    <row r="37" spans="1:16" x14ac:dyDescent="0.25">
      <c r="A37" s="7">
        <v>1470</v>
      </c>
      <c r="C37" s="5">
        <v>117</v>
      </c>
      <c r="D37" s="5">
        <v>0</v>
      </c>
      <c r="E37" s="5">
        <v>0</v>
      </c>
      <c r="F37" s="5">
        <v>134</v>
      </c>
      <c r="H37" s="5">
        <v>91</v>
      </c>
      <c r="I37" s="5">
        <v>0</v>
      </c>
      <c r="J37" s="5">
        <v>0</v>
      </c>
      <c r="K37" s="5">
        <v>104</v>
      </c>
      <c r="M37" s="6">
        <f t="shared" si="1"/>
        <v>208</v>
      </c>
      <c r="N37" s="6">
        <f t="shared" si="0"/>
        <v>0</v>
      </c>
      <c r="O37" s="6">
        <f t="shared" si="0"/>
        <v>0</v>
      </c>
      <c r="P37" s="6">
        <f t="shared" si="0"/>
        <v>238</v>
      </c>
    </row>
    <row r="38" spans="1:16" x14ac:dyDescent="0.25">
      <c r="A38" s="7">
        <v>1475</v>
      </c>
      <c r="C38" s="5">
        <v>117</v>
      </c>
      <c r="D38" s="5">
        <v>0</v>
      </c>
      <c r="E38" s="5">
        <v>0</v>
      </c>
      <c r="F38" s="5">
        <v>134</v>
      </c>
      <c r="H38" s="5">
        <v>91</v>
      </c>
      <c r="I38" s="5">
        <v>0</v>
      </c>
      <c r="J38" s="5">
        <v>0</v>
      </c>
      <c r="K38" s="5">
        <v>104</v>
      </c>
      <c r="M38" s="6">
        <f t="shared" si="1"/>
        <v>208</v>
      </c>
      <c r="N38" s="6">
        <f t="shared" si="0"/>
        <v>0</v>
      </c>
      <c r="O38" s="6">
        <f t="shared" si="0"/>
        <v>0</v>
      </c>
      <c r="P38" s="6">
        <f t="shared" si="0"/>
        <v>238</v>
      </c>
    </row>
    <row r="39" spans="1:16" x14ac:dyDescent="0.25">
      <c r="A39" s="7">
        <v>1480</v>
      </c>
      <c r="C39" s="5">
        <v>117</v>
      </c>
      <c r="D39" s="5">
        <v>0</v>
      </c>
      <c r="E39" s="5">
        <v>0</v>
      </c>
      <c r="F39" s="5">
        <v>135</v>
      </c>
      <c r="H39" s="5">
        <v>92</v>
      </c>
      <c r="I39" s="5">
        <v>1</v>
      </c>
      <c r="J39" s="5">
        <v>0</v>
      </c>
      <c r="K39" s="5">
        <v>106</v>
      </c>
      <c r="M39" s="6">
        <f t="shared" si="1"/>
        <v>209</v>
      </c>
      <c r="N39" s="6">
        <f t="shared" si="0"/>
        <v>1</v>
      </c>
      <c r="O39" s="6">
        <f t="shared" si="0"/>
        <v>0</v>
      </c>
      <c r="P39" s="6">
        <f t="shared" si="0"/>
        <v>241</v>
      </c>
    </row>
    <row r="40" spans="1:16" x14ac:dyDescent="0.25">
      <c r="A40" s="7">
        <v>1485</v>
      </c>
      <c r="C40" s="5">
        <v>117</v>
      </c>
      <c r="D40" s="5">
        <v>0</v>
      </c>
      <c r="E40" s="5">
        <v>0</v>
      </c>
      <c r="F40" s="5">
        <v>135</v>
      </c>
      <c r="H40" s="5">
        <v>92</v>
      </c>
      <c r="I40" s="5">
        <v>0</v>
      </c>
      <c r="J40" s="5">
        <v>0</v>
      </c>
      <c r="K40" s="5">
        <v>106</v>
      </c>
      <c r="M40" s="6">
        <f t="shared" si="1"/>
        <v>209</v>
      </c>
      <c r="N40" s="6">
        <f t="shared" si="0"/>
        <v>0</v>
      </c>
      <c r="O40" s="6">
        <f t="shared" si="0"/>
        <v>0</v>
      </c>
      <c r="P40" s="6">
        <f t="shared" si="0"/>
        <v>241</v>
      </c>
    </row>
    <row r="41" spans="1:16" x14ac:dyDescent="0.25">
      <c r="A41" s="7">
        <v>1490</v>
      </c>
      <c r="C41" s="5">
        <v>118</v>
      </c>
      <c r="D41" s="5">
        <v>1</v>
      </c>
      <c r="E41" s="5">
        <v>0</v>
      </c>
      <c r="F41" s="5">
        <v>136</v>
      </c>
      <c r="H41" s="5">
        <v>92</v>
      </c>
      <c r="I41" s="5">
        <v>0</v>
      </c>
      <c r="J41" s="5">
        <v>0</v>
      </c>
      <c r="K41" s="5">
        <v>106</v>
      </c>
      <c r="M41" s="6">
        <f t="shared" si="1"/>
        <v>210</v>
      </c>
      <c r="N41" s="6">
        <f t="shared" si="0"/>
        <v>1</v>
      </c>
      <c r="O41" s="6">
        <f t="shared" si="0"/>
        <v>0</v>
      </c>
      <c r="P41" s="6">
        <f t="shared" si="0"/>
        <v>242</v>
      </c>
    </row>
    <row r="42" spans="1:16" x14ac:dyDescent="0.25">
      <c r="A42" s="7">
        <v>1495</v>
      </c>
      <c r="C42" s="5">
        <v>119</v>
      </c>
      <c r="D42" s="5">
        <v>1</v>
      </c>
      <c r="E42" s="5">
        <v>0</v>
      </c>
      <c r="F42" s="5">
        <v>137</v>
      </c>
      <c r="H42" s="5">
        <v>92</v>
      </c>
      <c r="I42" s="5">
        <v>0</v>
      </c>
      <c r="J42" s="5">
        <v>0</v>
      </c>
      <c r="K42" s="5">
        <v>106</v>
      </c>
      <c r="M42" s="6">
        <f t="shared" si="1"/>
        <v>211</v>
      </c>
      <c r="N42" s="6">
        <f t="shared" si="0"/>
        <v>1</v>
      </c>
      <c r="O42" s="6">
        <f t="shared" si="0"/>
        <v>0</v>
      </c>
      <c r="P42" s="6">
        <f t="shared" si="0"/>
        <v>243</v>
      </c>
    </row>
    <row r="43" spans="1:16" x14ac:dyDescent="0.25">
      <c r="A43" s="7">
        <v>1500</v>
      </c>
      <c r="C43" s="5">
        <v>121</v>
      </c>
      <c r="D43" s="5">
        <v>2</v>
      </c>
      <c r="E43" s="5">
        <v>0</v>
      </c>
      <c r="F43" s="5">
        <v>139</v>
      </c>
      <c r="H43" s="5">
        <v>94</v>
      </c>
      <c r="I43" s="5">
        <v>2</v>
      </c>
      <c r="J43" s="5">
        <v>0</v>
      </c>
      <c r="K43" s="5">
        <v>108</v>
      </c>
      <c r="M43" s="6">
        <f t="shared" si="1"/>
        <v>215</v>
      </c>
      <c r="N43" s="6">
        <f t="shared" si="0"/>
        <v>4</v>
      </c>
      <c r="O43" s="6">
        <f t="shared" si="0"/>
        <v>0</v>
      </c>
      <c r="P43" s="6">
        <f t="shared" si="0"/>
        <v>247</v>
      </c>
    </row>
    <row r="44" spans="1:16" x14ac:dyDescent="0.25">
      <c r="A44" s="7">
        <v>1505</v>
      </c>
      <c r="C44" s="5">
        <v>121</v>
      </c>
      <c r="D44" s="5">
        <v>0</v>
      </c>
      <c r="E44" s="5">
        <v>0</v>
      </c>
      <c r="F44" s="5">
        <v>139</v>
      </c>
      <c r="H44" s="5">
        <v>94</v>
      </c>
      <c r="I44" s="5">
        <v>0</v>
      </c>
      <c r="J44" s="5">
        <v>0</v>
      </c>
      <c r="K44" s="5">
        <v>108</v>
      </c>
      <c r="M44" s="6">
        <f t="shared" si="1"/>
        <v>215</v>
      </c>
      <c r="N44" s="6">
        <f t="shared" si="0"/>
        <v>0</v>
      </c>
      <c r="O44" s="6">
        <f t="shared" si="0"/>
        <v>0</v>
      </c>
      <c r="P44" s="6">
        <f t="shared" si="0"/>
        <v>247</v>
      </c>
    </row>
    <row r="45" spans="1:16" x14ac:dyDescent="0.25">
      <c r="A45" s="7">
        <v>1510</v>
      </c>
      <c r="C45" s="5">
        <v>121</v>
      </c>
      <c r="D45" s="5">
        <v>0</v>
      </c>
      <c r="E45" s="5">
        <v>0</v>
      </c>
      <c r="F45" s="5">
        <v>139</v>
      </c>
      <c r="H45" s="5">
        <v>94</v>
      </c>
      <c r="I45" s="5">
        <v>0</v>
      </c>
      <c r="J45" s="5">
        <v>0</v>
      </c>
      <c r="K45" s="5">
        <v>108</v>
      </c>
      <c r="M45" s="6">
        <f t="shared" si="1"/>
        <v>215</v>
      </c>
      <c r="N45" s="6">
        <f t="shared" si="0"/>
        <v>0</v>
      </c>
      <c r="O45" s="6">
        <f t="shared" si="0"/>
        <v>0</v>
      </c>
      <c r="P45" s="6">
        <f t="shared" si="0"/>
        <v>247</v>
      </c>
    </row>
    <row r="46" spans="1:16" x14ac:dyDescent="0.25">
      <c r="A46" s="7">
        <v>1515</v>
      </c>
      <c r="C46" s="5">
        <v>121</v>
      </c>
      <c r="D46" s="5">
        <v>0</v>
      </c>
      <c r="E46" s="5">
        <v>0</v>
      </c>
      <c r="F46" s="5">
        <v>139</v>
      </c>
      <c r="H46" s="5">
        <v>94</v>
      </c>
      <c r="I46" s="5">
        <v>0</v>
      </c>
      <c r="J46" s="5">
        <v>0</v>
      </c>
      <c r="K46" s="5">
        <v>108</v>
      </c>
      <c r="M46" s="6">
        <f t="shared" si="1"/>
        <v>215</v>
      </c>
      <c r="N46" s="6">
        <f t="shared" si="0"/>
        <v>0</v>
      </c>
      <c r="O46" s="6">
        <f t="shared" si="0"/>
        <v>0</v>
      </c>
      <c r="P46" s="6">
        <f t="shared" si="0"/>
        <v>247</v>
      </c>
    </row>
    <row r="47" spans="1:16" x14ac:dyDescent="0.25">
      <c r="A47" s="7">
        <v>1520</v>
      </c>
      <c r="C47" s="5">
        <v>121</v>
      </c>
      <c r="D47" s="5">
        <v>0</v>
      </c>
      <c r="E47" s="5">
        <v>0</v>
      </c>
      <c r="F47" s="5">
        <v>139</v>
      </c>
      <c r="H47" s="5">
        <v>94</v>
      </c>
      <c r="I47" s="5">
        <v>0</v>
      </c>
      <c r="J47" s="5">
        <v>0</v>
      </c>
      <c r="K47" s="5">
        <v>108</v>
      </c>
      <c r="M47" s="6">
        <f t="shared" si="1"/>
        <v>215</v>
      </c>
      <c r="N47" s="6">
        <f t="shared" si="0"/>
        <v>0</v>
      </c>
      <c r="O47" s="6">
        <f t="shared" si="0"/>
        <v>0</v>
      </c>
      <c r="P47" s="6">
        <f t="shared" si="0"/>
        <v>247</v>
      </c>
    </row>
    <row r="48" spans="1:16" x14ac:dyDescent="0.25">
      <c r="A48" s="7">
        <v>1525</v>
      </c>
      <c r="C48" s="5">
        <v>122</v>
      </c>
      <c r="D48" s="5">
        <v>1</v>
      </c>
      <c r="E48" s="5">
        <v>0</v>
      </c>
      <c r="F48" s="5">
        <v>141</v>
      </c>
      <c r="H48" s="5">
        <v>94</v>
      </c>
      <c r="I48" s="5">
        <v>0</v>
      </c>
      <c r="J48" s="5">
        <v>0</v>
      </c>
      <c r="K48" s="5">
        <v>108</v>
      </c>
      <c r="M48" s="6">
        <f t="shared" si="1"/>
        <v>216</v>
      </c>
      <c r="N48" s="6">
        <f t="shared" si="0"/>
        <v>1</v>
      </c>
      <c r="O48" s="6">
        <f t="shared" si="0"/>
        <v>0</v>
      </c>
      <c r="P48" s="6">
        <f t="shared" si="0"/>
        <v>249</v>
      </c>
    </row>
    <row r="49" spans="1:16" x14ac:dyDescent="0.25">
      <c r="A49" s="7">
        <v>1530</v>
      </c>
      <c r="C49" s="5">
        <v>121</v>
      </c>
      <c r="D49" s="5">
        <v>0</v>
      </c>
      <c r="E49" s="5">
        <v>1</v>
      </c>
      <c r="F49" s="5">
        <v>140</v>
      </c>
      <c r="H49" s="5">
        <v>94</v>
      </c>
      <c r="I49" s="5">
        <v>0</v>
      </c>
      <c r="J49" s="5">
        <v>0</v>
      </c>
      <c r="K49" s="5">
        <v>108</v>
      </c>
      <c r="M49" s="6">
        <f t="shared" si="1"/>
        <v>215</v>
      </c>
      <c r="N49" s="6">
        <f t="shared" si="0"/>
        <v>0</v>
      </c>
      <c r="O49" s="6">
        <f t="shared" si="0"/>
        <v>1</v>
      </c>
      <c r="P49" s="6">
        <f t="shared" si="0"/>
        <v>248</v>
      </c>
    </row>
    <row r="50" spans="1:16" x14ac:dyDescent="0.25">
      <c r="A50" s="7">
        <v>1535</v>
      </c>
      <c r="C50" s="5">
        <v>121</v>
      </c>
      <c r="D50" s="5">
        <v>0</v>
      </c>
      <c r="E50" s="5">
        <v>0</v>
      </c>
      <c r="F50" s="5">
        <v>140</v>
      </c>
      <c r="H50" s="5">
        <v>95</v>
      </c>
      <c r="I50" s="5">
        <v>1</v>
      </c>
      <c r="J50" s="5">
        <v>0</v>
      </c>
      <c r="K50" s="5">
        <v>109</v>
      </c>
      <c r="M50" s="6">
        <f t="shared" si="1"/>
        <v>216</v>
      </c>
      <c r="N50" s="6">
        <f t="shared" si="0"/>
        <v>1</v>
      </c>
      <c r="O50" s="6">
        <f t="shared" si="0"/>
        <v>0</v>
      </c>
      <c r="P50" s="6">
        <f t="shared" si="0"/>
        <v>249</v>
      </c>
    </row>
    <row r="51" spans="1:16" x14ac:dyDescent="0.25">
      <c r="A51" s="7">
        <v>1540</v>
      </c>
      <c r="C51" s="5">
        <v>116</v>
      </c>
      <c r="D51" s="5">
        <v>0</v>
      </c>
      <c r="E51" s="5">
        <v>5</v>
      </c>
      <c r="F51" s="5">
        <v>134</v>
      </c>
      <c r="H51" s="5">
        <v>95</v>
      </c>
      <c r="I51" s="5">
        <v>1</v>
      </c>
      <c r="J51" s="5">
        <v>1</v>
      </c>
      <c r="K51" s="5">
        <v>109</v>
      </c>
      <c r="M51" s="6">
        <f t="shared" si="1"/>
        <v>211</v>
      </c>
      <c r="N51" s="6">
        <f t="shared" si="0"/>
        <v>1</v>
      </c>
      <c r="O51" s="6">
        <f t="shared" si="0"/>
        <v>6</v>
      </c>
      <c r="P51" s="6">
        <f t="shared" si="0"/>
        <v>243</v>
      </c>
    </row>
    <row r="52" spans="1:16" x14ac:dyDescent="0.25">
      <c r="A52" s="7">
        <v>1545</v>
      </c>
      <c r="C52" s="5">
        <v>114</v>
      </c>
      <c r="D52" s="5">
        <v>0</v>
      </c>
      <c r="E52" s="5">
        <v>2</v>
      </c>
      <c r="F52" s="5">
        <v>131</v>
      </c>
      <c r="H52" s="5">
        <v>95</v>
      </c>
      <c r="I52" s="5">
        <v>0</v>
      </c>
      <c r="J52" s="5">
        <v>0</v>
      </c>
      <c r="K52" s="5">
        <v>109</v>
      </c>
      <c r="M52" s="6">
        <f t="shared" si="1"/>
        <v>209</v>
      </c>
      <c r="N52" s="6">
        <f t="shared" si="0"/>
        <v>0</v>
      </c>
      <c r="O52" s="6">
        <f t="shared" si="0"/>
        <v>2</v>
      </c>
      <c r="P52" s="6">
        <f t="shared" si="0"/>
        <v>240</v>
      </c>
    </row>
    <row r="53" spans="1:16" x14ac:dyDescent="0.25">
      <c r="A53" s="7">
        <v>1550</v>
      </c>
      <c r="C53" s="5">
        <v>115</v>
      </c>
      <c r="D53" s="5">
        <v>1</v>
      </c>
      <c r="E53" s="5">
        <v>0</v>
      </c>
      <c r="F53" s="5">
        <v>133</v>
      </c>
      <c r="H53" s="5">
        <v>94</v>
      </c>
      <c r="I53" s="5">
        <v>0</v>
      </c>
      <c r="J53" s="5">
        <v>1</v>
      </c>
      <c r="K53" s="5">
        <v>108</v>
      </c>
      <c r="M53" s="6">
        <f t="shared" si="1"/>
        <v>209</v>
      </c>
      <c r="N53" s="6">
        <f t="shared" si="0"/>
        <v>1</v>
      </c>
      <c r="O53" s="6">
        <f t="shared" si="0"/>
        <v>1</v>
      </c>
      <c r="P53" s="6">
        <f t="shared" si="0"/>
        <v>241</v>
      </c>
    </row>
    <row r="54" spans="1:16" x14ac:dyDescent="0.25">
      <c r="A54" s="7">
        <v>1555</v>
      </c>
      <c r="C54" s="5">
        <v>113</v>
      </c>
      <c r="D54" s="5">
        <v>0</v>
      </c>
      <c r="E54" s="5">
        <v>2</v>
      </c>
      <c r="F54" s="5">
        <v>131</v>
      </c>
      <c r="H54" s="5">
        <v>94</v>
      </c>
      <c r="I54" s="5">
        <v>0</v>
      </c>
      <c r="J54" s="5">
        <v>0</v>
      </c>
      <c r="K54" s="5">
        <v>108</v>
      </c>
      <c r="M54" s="6">
        <f t="shared" si="1"/>
        <v>207</v>
      </c>
      <c r="N54" s="6">
        <f t="shared" si="0"/>
        <v>0</v>
      </c>
      <c r="O54" s="6">
        <f t="shared" si="0"/>
        <v>2</v>
      </c>
      <c r="P54" s="6">
        <f t="shared" si="0"/>
        <v>239</v>
      </c>
    </row>
    <row r="55" spans="1:16" x14ac:dyDescent="0.25">
      <c r="A55" s="7">
        <v>1560</v>
      </c>
      <c r="C55" s="5">
        <v>113</v>
      </c>
      <c r="D55" s="5">
        <v>0</v>
      </c>
      <c r="E55" s="5">
        <v>0</v>
      </c>
      <c r="F55" s="5">
        <v>131</v>
      </c>
      <c r="H55" s="5">
        <v>94</v>
      </c>
      <c r="I55" s="5">
        <v>0</v>
      </c>
      <c r="J55" s="5">
        <v>0</v>
      </c>
      <c r="K55" s="5">
        <v>108</v>
      </c>
      <c r="M55" s="6">
        <f t="shared" si="1"/>
        <v>207</v>
      </c>
      <c r="N55" s="6">
        <f t="shared" si="0"/>
        <v>0</v>
      </c>
      <c r="O55" s="6">
        <f t="shared" si="0"/>
        <v>0</v>
      </c>
      <c r="P55" s="6">
        <f t="shared" si="0"/>
        <v>239</v>
      </c>
    </row>
    <row r="56" spans="1:16" x14ac:dyDescent="0.25">
      <c r="A56" s="7">
        <v>1565</v>
      </c>
      <c r="C56" s="5">
        <v>113</v>
      </c>
      <c r="D56" s="5">
        <v>0</v>
      </c>
      <c r="E56" s="5">
        <v>0</v>
      </c>
      <c r="F56" s="5">
        <v>131</v>
      </c>
      <c r="H56" s="5">
        <v>94</v>
      </c>
      <c r="I56" s="5">
        <v>0</v>
      </c>
      <c r="J56" s="5">
        <v>0</v>
      </c>
      <c r="K56" s="5">
        <v>108</v>
      </c>
      <c r="M56" s="6">
        <f t="shared" si="1"/>
        <v>207</v>
      </c>
      <c r="N56" s="6">
        <f t="shared" si="0"/>
        <v>0</v>
      </c>
      <c r="O56" s="6">
        <f t="shared" si="0"/>
        <v>0</v>
      </c>
      <c r="P56" s="6">
        <f t="shared" si="0"/>
        <v>239</v>
      </c>
    </row>
    <row r="57" spans="1:16" x14ac:dyDescent="0.25">
      <c r="A57" s="7">
        <v>1570</v>
      </c>
      <c r="C57" s="5">
        <v>113</v>
      </c>
      <c r="D57" s="5">
        <v>0</v>
      </c>
      <c r="E57" s="5">
        <v>0</v>
      </c>
      <c r="F57" s="5">
        <v>131</v>
      </c>
      <c r="H57" s="5">
        <v>94</v>
      </c>
      <c r="I57" s="5">
        <v>0</v>
      </c>
      <c r="J57" s="5">
        <v>0</v>
      </c>
      <c r="K57" s="5">
        <v>108</v>
      </c>
      <c r="M57" s="6">
        <f t="shared" si="1"/>
        <v>207</v>
      </c>
      <c r="N57" s="6">
        <f t="shared" si="0"/>
        <v>0</v>
      </c>
      <c r="O57" s="6">
        <f t="shared" si="0"/>
        <v>0</v>
      </c>
      <c r="P57" s="6">
        <f t="shared" si="0"/>
        <v>239</v>
      </c>
    </row>
    <row r="58" spans="1:16" x14ac:dyDescent="0.25">
      <c r="A58" s="7">
        <v>1575</v>
      </c>
      <c r="C58" s="5">
        <v>113</v>
      </c>
      <c r="D58" s="5">
        <v>0</v>
      </c>
      <c r="E58" s="5">
        <v>0</v>
      </c>
      <c r="F58" s="5">
        <v>131</v>
      </c>
      <c r="H58" s="5">
        <v>95</v>
      </c>
      <c r="I58" s="5">
        <v>1</v>
      </c>
      <c r="J58" s="5">
        <v>0</v>
      </c>
      <c r="K58" s="5">
        <v>109</v>
      </c>
      <c r="M58" s="6">
        <f t="shared" si="1"/>
        <v>208</v>
      </c>
      <c r="N58" s="6">
        <f t="shared" si="0"/>
        <v>1</v>
      </c>
      <c r="O58" s="6">
        <f t="shared" si="0"/>
        <v>0</v>
      </c>
      <c r="P58" s="6">
        <f t="shared" si="0"/>
        <v>240</v>
      </c>
    </row>
    <row r="59" spans="1:16" x14ac:dyDescent="0.25">
      <c r="A59" s="7">
        <v>1580</v>
      </c>
      <c r="C59" s="5">
        <v>112</v>
      </c>
      <c r="D59" s="5">
        <v>0</v>
      </c>
      <c r="E59" s="5">
        <v>1</v>
      </c>
      <c r="F59" s="5">
        <v>130</v>
      </c>
      <c r="H59" s="5">
        <v>96</v>
      </c>
      <c r="I59" s="5">
        <v>1</v>
      </c>
      <c r="J59" s="5">
        <v>0</v>
      </c>
      <c r="K59" s="5">
        <v>110</v>
      </c>
      <c r="M59" s="6">
        <f t="shared" si="1"/>
        <v>208</v>
      </c>
      <c r="N59" s="6">
        <f t="shared" si="0"/>
        <v>1</v>
      </c>
      <c r="O59" s="6">
        <f t="shared" si="0"/>
        <v>1</v>
      </c>
      <c r="P59" s="6">
        <f t="shared" si="0"/>
        <v>240</v>
      </c>
    </row>
    <row r="60" spans="1:16" x14ac:dyDescent="0.25">
      <c r="A60" s="7">
        <v>1585</v>
      </c>
      <c r="C60" s="5">
        <v>111</v>
      </c>
      <c r="D60" s="5">
        <v>0</v>
      </c>
      <c r="E60" s="5">
        <v>1</v>
      </c>
      <c r="F60" s="5">
        <v>129</v>
      </c>
      <c r="H60" s="5">
        <v>96</v>
      </c>
      <c r="I60" s="5">
        <v>0</v>
      </c>
      <c r="J60" s="5">
        <v>0</v>
      </c>
      <c r="K60" s="5">
        <v>110</v>
      </c>
      <c r="M60" s="6">
        <f t="shared" si="1"/>
        <v>207</v>
      </c>
      <c r="N60" s="6">
        <f t="shared" si="0"/>
        <v>0</v>
      </c>
      <c r="O60" s="6">
        <f t="shared" si="0"/>
        <v>1</v>
      </c>
      <c r="P60" s="6">
        <f t="shared" si="0"/>
        <v>239</v>
      </c>
    </row>
    <row r="61" spans="1:16" x14ac:dyDescent="0.25">
      <c r="A61" s="7">
        <v>1590</v>
      </c>
      <c r="C61" s="5">
        <v>111</v>
      </c>
      <c r="D61" s="5">
        <v>0</v>
      </c>
      <c r="E61" s="5">
        <v>0</v>
      </c>
      <c r="F61" s="5">
        <v>129</v>
      </c>
      <c r="H61" s="5">
        <v>97</v>
      </c>
      <c r="I61" s="5">
        <v>1</v>
      </c>
      <c r="J61" s="5">
        <v>0</v>
      </c>
      <c r="K61" s="5">
        <v>111</v>
      </c>
      <c r="M61" s="6">
        <f t="shared" si="1"/>
        <v>208</v>
      </c>
      <c r="N61" s="6">
        <f t="shared" si="0"/>
        <v>1</v>
      </c>
      <c r="O61" s="6">
        <f t="shared" si="0"/>
        <v>0</v>
      </c>
      <c r="P61" s="6">
        <f t="shared" si="0"/>
        <v>240</v>
      </c>
    </row>
    <row r="62" spans="1:16" x14ac:dyDescent="0.25">
      <c r="A62" s="7">
        <v>1595</v>
      </c>
      <c r="C62" s="5">
        <v>111</v>
      </c>
      <c r="D62" s="5">
        <v>0</v>
      </c>
      <c r="E62" s="5">
        <v>0</v>
      </c>
      <c r="F62" s="5">
        <v>129</v>
      </c>
      <c r="H62" s="5">
        <v>97</v>
      </c>
      <c r="I62" s="5">
        <v>0</v>
      </c>
      <c r="J62" s="5">
        <v>0</v>
      </c>
      <c r="K62" s="5">
        <v>111</v>
      </c>
      <c r="M62" s="6">
        <f t="shared" si="1"/>
        <v>208</v>
      </c>
      <c r="N62" s="6">
        <f t="shared" si="0"/>
        <v>0</v>
      </c>
      <c r="O62" s="6">
        <f t="shared" si="0"/>
        <v>0</v>
      </c>
      <c r="P62" s="6">
        <f t="shared" si="0"/>
        <v>240</v>
      </c>
    </row>
    <row r="63" spans="1:16" x14ac:dyDescent="0.25">
      <c r="A63" s="7">
        <v>1600</v>
      </c>
      <c r="C63" s="5">
        <v>110</v>
      </c>
      <c r="D63" s="5">
        <v>0</v>
      </c>
      <c r="E63" s="5">
        <v>1</v>
      </c>
      <c r="F63" s="5">
        <v>128</v>
      </c>
      <c r="H63" s="5">
        <v>98</v>
      </c>
      <c r="I63" s="5">
        <v>1</v>
      </c>
      <c r="J63" s="5">
        <v>0</v>
      </c>
      <c r="K63" s="5">
        <v>112</v>
      </c>
      <c r="M63" s="6">
        <f t="shared" si="1"/>
        <v>208</v>
      </c>
      <c r="N63" s="6">
        <f t="shared" si="0"/>
        <v>1</v>
      </c>
      <c r="O63" s="6">
        <f t="shared" si="0"/>
        <v>1</v>
      </c>
      <c r="P63" s="6">
        <f t="shared" si="0"/>
        <v>240</v>
      </c>
    </row>
    <row r="64" spans="1:16" x14ac:dyDescent="0.25">
      <c r="A64" s="7">
        <v>1605</v>
      </c>
      <c r="C64" s="5">
        <v>109</v>
      </c>
      <c r="D64" s="5">
        <v>1</v>
      </c>
      <c r="E64" s="5">
        <v>2</v>
      </c>
      <c r="F64" s="5">
        <v>128</v>
      </c>
      <c r="H64" s="5">
        <v>98</v>
      </c>
      <c r="I64" s="5">
        <v>0</v>
      </c>
      <c r="J64" s="5">
        <v>0</v>
      </c>
      <c r="K64" s="5">
        <v>112</v>
      </c>
      <c r="M64" s="6">
        <f t="shared" si="1"/>
        <v>207</v>
      </c>
      <c r="N64" s="6">
        <f t="shared" si="0"/>
        <v>1</v>
      </c>
      <c r="O64" s="6">
        <f t="shared" si="0"/>
        <v>2</v>
      </c>
      <c r="P64" s="6">
        <f t="shared" si="0"/>
        <v>240</v>
      </c>
    </row>
    <row r="65" spans="1:16" x14ac:dyDescent="0.25">
      <c r="A65" s="7">
        <v>1610</v>
      </c>
      <c r="C65" s="5">
        <v>109</v>
      </c>
      <c r="D65" s="5">
        <v>0</v>
      </c>
      <c r="E65" s="5">
        <v>0</v>
      </c>
      <c r="F65" s="5">
        <v>128</v>
      </c>
      <c r="H65" s="5">
        <v>98</v>
      </c>
      <c r="I65" s="5">
        <v>0</v>
      </c>
      <c r="J65" s="5">
        <v>0</v>
      </c>
      <c r="K65" s="5">
        <v>112</v>
      </c>
      <c r="M65" s="6">
        <f t="shared" si="1"/>
        <v>207</v>
      </c>
      <c r="N65" s="6">
        <f t="shared" si="0"/>
        <v>0</v>
      </c>
      <c r="O65" s="6">
        <f t="shared" si="0"/>
        <v>0</v>
      </c>
      <c r="P65" s="6">
        <f t="shared" si="0"/>
        <v>240</v>
      </c>
    </row>
    <row r="66" spans="1:16" x14ac:dyDescent="0.25">
      <c r="A66" s="7">
        <v>1615</v>
      </c>
      <c r="C66" s="5">
        <v>109</v>
      </c>
      <c r="D66" s="5">
        <v>0</v>
      </c>
      <c r="E66" s="5">
        <v>0</v>
      </c>
      <c r="F66" s="5">
        <v>128</v>
      </c>
      <c r="H66" s="5">
        <v>98</v>
      </c>
      <c r="I66" s="5">
        <v>0</v>
      </c>
      <c r="J66" s="5">
        <v>0</v>
      </c>
      <c r="K66" s="5">
        <v>112</v>
      </c>
      <c r="M66" s="6">
        <f t="shared" si="1"/>
        <v>207</v>
      </c>
      <c r="N66" s="6">
        <f t="shared" si="0"/>
        <v>0</v>
      </c>
      <c r="O66" s="6">
        <f t="shared" si="0"/>
        <v>0</v>
      </c>
      <c r="P66" s="6">
        <f t="shared" si="0"/>
        <v>240</v>
      </c>
    </row>
    <row r="67" spans="1:16" x14ac:dyDescent="0.25">
      <c r="A67" s="7">
        <v>1620</v>
      </c>
      <c r="C67" s="5">
        <v>110</v>
      </c>
      <c r="D67" s="5">
        <v>1</v>
      </c>
      <c r="E67" s="5">
        <v>0</v>
      </c>
      <c r="F67" s="5">
        <v>129</v>
      </c>
      <c r="H67" s="5">
        <v>98</v>
      </c>
      <c r="I67" s="5">
        <v>0</v>
      </c>
      <c r="J67" s="5">
        <v>0</v>
      </c>
      <c r="K67" s="5">
        <v>112</v>
      </c>
      <c r="M67" s="6">
        <f t="shared" si="1"/>
        <v>208</v>
      </c>
      <c r="N67" s="6">
        <f t="shared" si="1"/>
        <v>1</v>
      </c>
      <c r="O67" s="6">
        <f t="shared" si="1"/>
        <v>0</v>
      </c>
      <c r="P67" s="6">
        <f t="shared" si="1"/>
        <v>241</v>
      </c>
    </row>
    <row r="68" spans="1:16" x14ac:dyDescent="0.25">
      <c r="A68" s="7">
        <v>1625</v>
      </c>
      <c r="C68" s="5">
        <v>110</v>
      </c>
      <c r="D68" s="5">
        <v>0</v>
      </c>
      <c r="E68" s="5">
        <v>0</v>
      </c>
      <c r="F68" s="5">
        <v>129</v>
      </c>
      <c r="H68" s="5">
        <v>98</v>
      </c>
      <c r="I68" s="5">
        <v>0</v>
      </c>
      <c r="J68" s="5">
        <v>0</v>
      </c>
      <c r="K68" s="5">
        <v>112</v>
      </c>
      <c r="M68" s="6">
        <f t="shared" ref="M68:P131" si="2">+C68+H68</f>
        <v>208</v>
      </c>
      <c r="N68" s="6">
        <f t="shared" si="2"/>
        <v>0</v>
      </c>
      <c r="O68" s="6">
        <f t="shared" si="2"/>
        <v>0</v>
      </c>
      <c r="P68" s="6">
        <f t="shared" si="2"/>
        <v>241</v>
      </c>
    </row>
    <row r="69" spans="1:16" x14ac:dyDescent="0.25">
      <c r="A69" s="7">
        <v>1630</v>
      </c>
      <c r="C69" s="5">
        <v>109</v>
      </c>
      <c r="D69" s="5">
        <v>0</v>
      </c>
      <c r="E69" s="5">
        <v>1</v>
      </c>
      <c r="F69" s="5">
        <v>128</v>
      </c>
      <c r="H69" s="5">
        <v>98</v>
      </c>
      <c r="I69" s="5">
        <v>1</v>
      </c>
      <c r="J69" s="5">
        <v>1</v>
      </c>
      <c r="K69" s="5">
        <v>112</v>
      </c>
      <c r="M69" s="6">
        <f t="shared" si="2"/>
        <v>207</v>
      </c>
      <c r="N69" s="6">
        <f t="shared" si="2"/>
        <v>1</v>
      </c>
      <c r="O69" s="6">
        <f t="shared" si="2"/>
        <v>2</v>
      </c>
      <c r="P69" s="6">
        <f t="shared" si="2"/>
        <v>240</v>
      </c>
    </row>
    <row r="70" spans="1:16" x14ac:dyDescent="0.25">
      <c r="A70" s="7">
        <v>1635</v>
      </c>
      <c r="C70" s="5">
        <v>109</v>
      </c>
      <c r="D70" s="5">
        <v>0</v>
      </c>
      <c r="E70" s="5">
        <v>0</v>
      </c>
      <c r="F70" s="5">
        <v>128</v>
      </c>
      <c r="H70" s="5">
        <v>98</v>
      </c>
      <c r="I70" s="5">
        <v>0</v>
      </c>
      <c r="J70" s="5">
        <v>0</v>
      </c>
      <c r="K70" s="5">
        <v>112</v>
      </c>
      <c r="M70" s="6">
        <f t="shared" si="2"/>
        <v>207</v>
      </c>
      <c r="N70" s="6">
        <f t="shared" si="2"/>
        <v>0</v>
      </c>
      <c r="O70" s="6">
        <f t="shared" si="2"/>
        <v>0</v>
      </c>
      <c r="P70" s="6">
        <f t="shared" si="2"/>
        <v>240</v>
      </c>
    </row>
    <row r="71" spans="1:16" x14ac:dyDescent="0.25">
      <c r="A71" s="7">
        <v>1640</v>
      </c>
      <c r="C71" s="5">
        <v>109</v>
      </c>
      <c r="D71" s="5">
        <v>0</v>
      </c>
      <c r="E71" s="5">
        <v>0</v>
      </c>
      <c r="F71" s="5">
        <v>128</v>
      </c>
      <c r="H71" s="5">
        <v>99</v>
      </c>
      <c r="I71" s="5">
        <v>1</v>
      </c>
      <c r="J71" s="5">
        <v>0</v>
      </c>
      <c r="K71" s="5">
        <v>113</v>
      </c>
      <c r="M71" s="6">
        <f t="shared" si="2"/>
        <v>208</v>
      </c>
      <c r="N71" s="6">
        <f t="shared" si="2"/>
        <v>1</v>
      </c>
      <c r="O71" s="6">
        <f t="shared" si="2"/>
        <v>0</v>
      </c>
      <c r="P71" s="6">
        <f t="shared" si="2"/>
        <v>241</v>
      </c>
    </row>
    <row r="72" spans="1:16" x14ac:dyDescent="0.25">
      <c r="A72" s="7">
        <v>1645</v>
      </c>
      <c r="C72" s="5">
        <v>109</v>
      </c>
      <c r="D72" s="5">
        <v>0</v>
      </c>
      <c r="E72" s="5">
        <v>0</v>
      </c>
      <c r="F72" s="5">
        <v>128</v>
      </c>
      <c r="H72" s="5">
        <v>99</v>
      </c>
      <c r="I72" s="5">
        <v>0</v>
      </c>
      <c r="J72" s="5">
        <v>0</v>
      </c>
      <c r="K72" s="5">
        <v>113</v>
      </c>
      <c r="M72" s="6">
        <f t="shared" si="2"/>
        <v>208</v>
      </c>
      <c r="N72" s="6">
        <f t="shared" si="2"/>
        <v>0</v>
      </c>
      <c r="O72" s="6">
        <f t="shared" si="2"/>
        <v>0</v>
      </c>
      <c r="P72" s="6">
        <f t="shared" si="2"/>
        <v>241</v>
      </c>
    </row>
    <row r="73" spans="1:16" x14ac:dyDescent="0.25">
      <c r="A73" s="7">
        <v>1650</v>
      </c>
      <c r="C73" s="5">
        <v>109</v>
      </c>
      <c r="D73" s="5">
        <v>0</v>
      </c>
      <c r="E73" s="5">
        <v>0</v>
      </c>
      <c r="F73" s="5">
        <v>128</v>
      </c>
      <c r="H73" s="5">
        <v>99</v>
      </c>
      <c r="I73" s="5">
        <v>0</v>
      </c>
      <c r="J73" s="5">
        <v>0</v>
      </c>
      <c r="K73" s="5">
        <v>113</v>
      </c>
      <c r="M73" s="6">
        <f t="shared" si="2"/>
        <v>208</v>
      </c>
      <c r="N73" s="6">
        <f t="shared" si="2"/>
        <v>0</v>
      </c>
      <c r="O73" s="6">
        <f t="shared" si="2"/>
        <v>0</v>
      </c>
      <c r="P73" s="6">
        <f t="shared" si="2"/>
        <v>241</v>
      </c>
    </row>
    <row r="74" spans="1:16" x14ac:dyDescent="0.25">
      <c r="A74" s="7">
        <v>1655</v>
      </c>
      <c r="C74" s="5">
        <v>109</v>
      </c>
      <c r="D74" s="5">
        <v>0</v>
      </c>
      <c r="E74" s="5">
        <v>0</v>
      </c>
      <c r="F74" s="5">
        <v>128</v>
      </c>
      <c r="H74" s="5">
        <v>99</v>
      </c>
      <c r="I74" s="5">
        <v>0</v>
      </c>
      <c r="J74" s="5">
        <v>0</v>
      </c>
      <c r="K74" s="5">
        <v>113</v>
      </c>
      <c r="M74" s="6">
        <f t="shared" si="2"/>
        <v>208</v>
      </c>
      <c r="N74" s="6">
        <f t="shared" si="2"/>
        <v>0</v>
      </c>
      <c r="O74" s="6">
        <f t="shared" si="2"/>
        <v>0</v>
      </c>
      <c r="P74" s="6">
        <f t="shared" si="2"/>
        <v>241</v>
      </c>
    </row>
    <row r="75" spans="1:16" x14ac:dyDescent="0.25">
      <c r="A75" s="7">
        <v>1660</v>
      </c>
      <c r="C75" s="5">
        <v>109</v>
      </c>
      <c r="D75" s="5">
        <v>0</v>
      </c>
      <c r="E75" s="5">
        <v>0</v>
      </c>
      <c r="F75" s="5">
        <v>128</v>
      </c>
      <c r="H75" s="5">
        <v>99</v>
      </c>
      <c r="I75" s="5">
        <v>0</v>
      </c>
      <c r="J75" s="5">
        <v>0</v>
      </c>
      <c r="K75" s="5">
        <v>113</v>
      </c>
      <c r="M75" s="6">
        <f t="shared" si="2"/>
        <v>208</v>
      </c>
      <c r="N75" s="6">
        <f t="shared" si="2"/>
        <v>0</v>
      </c>
      <c r="O75" s="6">
        <f t="shared" si="2"/>
        <v>0</v>
      </c>
      <c r="P75" s="6">
        <f t="shared" si="2"/>
        <v>241</v>
      </c>
    </row>
    <row r="76" spans="1:16" x14ac:dyDescent="0.25">
      <c r="A76" s="7">
        <v>1665</v>
      </c>
      <c r="C76" s="5">
        <v>109</v>
      </c>
      <c r="D76" s="5">
        <v>0</v>
      </c>
      <c r="E76" s="5">
        <v>0</v>
      </c>
      <c r="F76" s="5">
        <v>128</v>
      </c>
      <c r="H76" s="5">
        <v>99</v>
      </c>
      <c r="I76" s="5">
        <v>0</v>
      </c>
      <c r="J76" s="5">
        <v>0</v>
      </c>
      <c r="K76" s="5">
        <v>113</v>
      </c>
      <c r="M76" s="6">
        <f t="shared" si="2"/>
        <v>208</v>
      </c>
      <c r="N76" s="6">
        <f t="shared" si="2"/>
        <v>0</v>
      </c>
      <c r="O76" s="6">
        <f t="shared" si="2"/>
        <v>0</v>
      </c>
      <c r="P76" s="6">
        <f t="shared" si="2"/>
        <v>241</v>
      </c>
    </row>
    <row r="77" spans="1:16" x14ac:dyDescent="0.25">
      <c r="A77" s="7">
        <v>1670</v>
      </c>
      <c r="C77" s="5">
        <v>109</v>
      </c>
      <c r="D77" s="5">
        <v>0</v>
      </c>
      <c r="E77" s="5">
        <v>0</v>
      </c>
      <c r="F77" s="5">
        <v>128</v>
      </c>
      <c r="H77" s="5">
        <v>99</v>
      </c>
      <c r="I77" s="5">
        <v>0</v>
      </c>
      <c r="J77" s="5">
        <v>0</v>
      </c>
      <c r="K77" s="5">
        <v>113</v>
      </c>
      <c r="M77" s="6">
        <f t="shared" si="2"/>
        <v>208</v>
      </c>
      <c r="N77" s="6">
        <f t="shared" si="2"/>
        <v>0</v>
      </c>
      <c r="O77" s="6">
        <f t="shared" si="2"/>
        <v>0</v>
      </c>
      <c r="P77" s="6">
        <f t="shared" si="2"/>
        <v>241</v>
      </c>
    </row>
    <row r="78" spans="1:16" x14ac:dyDescent="0.25">
      <c r="A78" s="7">
        <v>1675</v>
      </c>
      <c r="C78" s="5">
        <v>109</v>
      </c>
      <c r="D78" s="5">
        <v>0</v>
      </c>
      <c r="E78" s="5">
        <v>0</v>
      </c>
      <c r="F78" s="5">
        <v>128</v>
      </c>
      <c r="H78" s="5">
        <v>99</v>
      </c>
      <c r="I78" s="5">
        <v>0</v>
      </c>
      <c r="J78" s="5">
        <v>0</v>
      </c>
      <c r="K78" s="5">
        <v>113</v>
      </c>
      <c r="M78" s="6">
        <f t="shared" si="2"/>
        <v>208</v>
      </c>
      <c r="N78" s="6">
        <f t="shared" si="2"/>
        <v>0</v>
      </c>
      <c r="O78" s="6">
        <f t="shared" si="2"/>
        <v>0</v>
      </c>
      <c r="P78" s="6">
        <f t="shared" si="2"/>
        <v>241</v>
      </c>
    </row>
    <row r="79" spans="1:16" x14ac:dyDescent="0.25">
      <c r="A79" s="7">
        <v>1680</v>
      </c>
      <c r="C79" s="5">
        <v>109</v>
      </c>
      <c r="D79" s="5">
        <v>0</v>
      </c>
      <c r="E79" s="5">
        <v>0</v>
      </c>
      <c r="F79" s="5">
        <v>128</v>
      </c>
      <c r="H79" s="5">
        <v>99</v>
      </c>
      <c r="I79" s="5">
        <v>0</v>
      </c>
      <c r="J79" s="5">
        <v>0</v>
      </c>
      <c r="K79" s="5">
        <v>113</v>
      </c>
      <c r="M79" s="6">
        <f t="shared" si="2"/>
        <v>208</v>
      </c>
      <c r="N79" s="6">
        <f t="shared" si="2"/>
        <v>0</v>
      </c>
      <c r="O79" s="6">
        <f t="shared" si="2"/>
        <v>0</v>
      </c>
      <c r="P79" s="6">
        <f t="shared" si="2"/>
        <v>241</v>
      </c>
    </row>
    <row r="80" spans="1:16" x14ac:dyDescent="0.25">
      <c r="A80" s="7">
        <v>1685</v>
      </c>
      <c r="C80" s="5">
        <v>109</v>
      </c>
      <c r="D80" s="5">
        <v>0</v>
      </c>
      <c r="E80" s="5">
        <v>0</v>
      </c>
      <c r="F80" s="5">
        <v>128</v>
      </c>
      <c r="H80" s="5">
        <v>99</v>
      </c>
      <c r="I80" s="5">
        <v>0</v>
      </c>
      <c r="J80" s="5">
        <v>0</v>
      </c>
      <c r="K80" s="5">
        <v>113</v>
      </c>
      <c r="M80" s="6">
        <f t="shared" si="2"/>
        <v>208</v>
      </c>
      <c r="N80" s="6">
        <f t="shared" si="2"/>
        <v>0</v>
      </c>
      <c r="O80" s="6">
        <f t="shared" si="2"/>
        <v>0</v>
      </c>
      <c r="P80" s="6">
        <f t="shared" si="2"/>
        <v>241</v>
      </c>
    </row>
    <row r="81" spans="1:16" x14ac:dyDescent="0.25">
      <c r="A81" s="7">
        <v>1690</v>
      </c>
      <c r="C81" s="5">
        <v>109</v>
      </c>
      <c r="D81" s="5">
        <v>0</v>
      </c>
      <c r="E81" s="5">
        <v>0</v>
      </c>
      <c r="F81" s="5">
        <v>128</v>
      </c>
      <c r="H81" s="5">
        <v>100</v>
      </c>
      <c r="I81" s="5">
        <v>1</v>
      </c>
      <c r="J81" s="5">
        <v>0</v>
      </c>
      <c r="K81" s="5">
        <v>114</v>
      </c>
      <c r="M81" s="6">
        <f t="shared" si="2"/>
        <v>209</v>
      </c>
      <c r="N81" s="6">
        <f t="shared" si="2"/>
        <v>1</v>
      </c>
      <c r="O81" s="6">
        <f t="shared" si="2"/>
        <v>0</v>
      </c>
      <c r="P81" s="6">
        <f t="shared" si="2"/>
        <v>242</v>
      </c>
    </row>
    <row r="82" spans="1:16" x14ac:dyDescent="0.25">
      <c r="A82" s="7">
        <v>1695</v>
      </c>
      <c r="C82" s="5">
        <v>109</v>
      </c>
      <c r="D82" s="5">
        <v>0</v>
      </c>
      <c r="E82" s="5">
        <v>0</v>
      </c>
      <c r="F82" s="5">
        <v>128</v>
      </c>
      <c r="H82" s="5">
        <v>100</v>
      </c>
      <c r="I82" s="5">
        <v>1</v>
      </c>
      <c r="J82" s="5">
        <v>1</v>
      </c>
      <c r="K82" s="5">
        <v>114</v>
      </c>
      <c r="M82" s="6">
        <f t="shared" si="2"/>
        <v>209</v>
      </c>
      <c r="N82" s="6">
        <f t="shared" si="2"/>
        <v>1</v>
      </c>
      <c r="O82" s="6">
        <f t="shared" si="2"/>
        <v>1</v>
      </c>
      <c r="P82" s="6">
        <f t="shared" si="2"/>
        <v>242</v>
      </c>
    </row>
    <row r="83" spans="1:16" x14ac:dyDescent="0.25">
      <c r="A83" s="7">
        <v>1700</v>
      </c>
      <c r="C83" s="5">
        <v>109</v>
      </c>
      <c r="D83" s="5">
        <v>0</v>
      </c>
      <c r="E83" s="5">
        <v>0</v>
      </c>
      <c r="F83" s="5">
        <v>128</v>
      </c>
      <c r="H83" s="5">
        <v>100</v>
      </c>
      <c r="I83" s="5">
        <v>1</v>
      </c>
      <c r="J83" s="5">
        <v>1</v>
      </c>
      <c r="K83" s="5">
        <v>114</v>
      </c>
      <c r="M83" s="6">
        <f t="shared" si="2"/>
        <v>209</v>
      </c>
      <c r="N83" s="6">
        <f t="shared" si="2"/>
        <v>1</v>
      </c>
      <c r="O83" s="6">
        <f t="shared" si="2"/>
        <v>1</v>
      </c>
      <c r="P83" s="6">
        <f t="shared" si="2"/>
        <v>242</v>
      </c>
    </row>
    <row r="84" spans="1:16" x14ac:dyDescent="0.25">
      <c r="A84" s="7">
        <v>1705</v>
      </c>
      <c r="C84" s="5">
        <v>108</v>
      </c>
      <c r="D84" s="5">
        <v>0</v>
      </c>
      <c r="E84" s="5">
        <v>1</v>
      </c>
      <c r="F84" s="5">
        <v>127</v>
      </c>
      <c r="H84" s="5">
        <v>100</v>
      </c>
      <c r="I84" s="5">
        <v>0</v>
      </c>
      <c r="J84" s="5">
        <v>0</v>
      </c>
      <c r="K84" s="5">
        <v>114</v>
      </c>
      <c r="M84" s="6">
        <f t="shared" si="2"/>
        <v>208</v>
      </c>
      <c r="N84" s="6">
        <f t="shared" si="2"/>
        <v>0</v>
      </c>
      <c r="O84" s="6">
        <f t="shared" si="2"/>
        <v>1</v>
      </c>
      <c r="P84" s="6">
        <f t="shared" si="2"/>
        <v>241</v>
      </c>
    </row>
    <row r="85" spans="1:16" x14ac:dyDescent="0.25">
      <c r="A85" s="7">
        <v>1710</v>
      </c>
      <c r="C85" s="5">
        <v>108</v>
      </c>
      <c r="D85" s="5">
        <v>0</v>
      </c>
      <c r="E85" s="5">
        <v>0</v>
      </c>
      <c r="F85" s="5">
        <v>127</v>
      </c>
      <c r="H85" s="5">
        <v>100</v>
      </c>
      <c r="I85" s="5">
        <v>0</v>
      </c>
      <c r="J85" s="5">
        <v>0</v>
      </c>
      <c r="K85" s="5">
        <v>114</v>
      </c>
      <c r="M85" s="6">
        <f t="shared" si="2"/>
        <v>208</v>
      </c>
      <c r="N85" s="6">
        <f t="shared" si="2"/>
        <v>0</v>
      </c>
      <c r="O85" s="6">
        <f t="shared" si="2"/>
        <v>0</v>
      </c>
      <c r="P85" s="6">
        <f t="shared" si="2"/>
        <v>241</v>
      </c>
    </row>
    <row r="86" spans="1:16" x14ac:dyDescent="0.25">
      <c r="A86" s="7">
        <v>1715</v>
      </c>
      <c r="C86" s="5">
        <v>108</v>
      </c>
      <c r="D86" s="5">
        <v>0</v>
      </c>
      <c r="E86" s="5">
        <v>0</v>
      </c>
      <c r="F86" s="5">
        <v>127</v>
      </c>
      <c r="H86" s="5">
        <v>100</v>
      </c>
      <c r="I86" s="5">
        <v>0</v>
      </c>
      <c r="J86" s="5">
        <v>0</v>
      </c>
      <c r="K86" s="5">
        <v>114</v>
      </c>
      <c r="M86" s="6">
        <f t="shared" si="2"/>
        <v>208</v>
      </c>
      <c r="N86" s="6">
        <f t="shared" si="2"/>
        <v>0</v>
      </c>
      <c r="O86" s="6">
        <f t="shared" si="2"/>
        <v>0</v>
      </c>
      <c r="P86" s="6">
        <f t="shared" si="2"/>
        <v>241</v>
      </c>
    </row>
    <row r="87" spans="1:16" x14ac:dyDescent="0.25">
      <c r="A87" s="7">
        <v>1720</v>
      </c>
      <c r="C87" s="5">
        <v>108</v>
      </c>
      <c r="D87" s="5">
        <v>0</v>
      </c>
      <c r="E87" s="5">
        <v>0</v>
      </c>
      <c r="F87" s="5">
        <v>127</v>
      </c>
      <c r="H87" s="5">
        <v>100</v>
      </c>
      <c r="I87" s="5">
        <v>0</v>
      </c>
      <c r="J87" s="5">
        <v>0</v>
      </c>
      <c r="K87" s="5">
        <v>114</v>
      </c>
      <c r="M87" s="6">
        <f t="shared" si="2"/>
        <v>208</v>
      </c>
      <c r="N87" s="6">
        <f t="shared" si="2"/>
        <v>0</v>
      </c>
      <c r="O87" s="6">
        <f t="shared" si="2"/>
        <v>0</v>
      </c>
      <c r="P87" s="6">
        <f t="shared" si="2"/>
        <v>241</v>
      </c>
    </row>
    <row r="88" spans="1:16" x14ac:dyDescent="0.25">
      <c r="A88" s="7">
        <v>1725</v>
      </c>
      <c r="C88" s="5">
        <v>108</v>
      </c>
      <c r="D88" s="5">
        <v>0</v>
      </c>
      <c r="E88" s="5">
        <v>0</v>
      </c>
      <c r="F88" s="5">
        <v>127</v>
      </c>
      <c r="H88" s="5">
        <v>100</v>
      </c>
      <c r="I88" s="5">
        <v>0</v>
      </c>
      <c r="J88" s="5">
        <v>0</v>
      </c>
      <c r="K88" s="5">
        <v>114</v>
      </c>
      <c r="M88" s="6">
        <f t="shared" si="2"/>
        <v>208</v>
      </c>
      <c r="N88" s="6">
        <f t="shared" si="2"/>
        <v>0</v>
      </c>
      <c r="O88" s="6">
        <f t="shared" si="2"/>
        <v>0</v>
      </c>
      <c r="P88" s="6">
        <f t="shared" si="2"/>
        <v>241</v>
      </c>
    </row>
    <row r="89" spans="1:16" x14ac:dyDescent="0.25">
      <c r="A89" s="7">
        <v>1730</v>
      </c>
      <c r="C89" s="5">
        <v>108</v>
      </c>
      <c r="D89" s="5">
        <v>0</v>
      </c>
      <c r="E89" s="5">
        <v>0</v>
      </c>
      <c r="F89" s="5">
        <v>127</v>
      </c>
      <c r="H89" s="5">
        <v>100</v>
      </c>
      <c r="I89" s="5">
        <v>0</v>
      </c>
      <c r="J89" s="5">
        <v>0</v>
      </c>
      <c r="K89" s="5">
        <v>114</v>
      </c>
      <c r="M89" s="6">
        <f t="shared" si="2"/>
        <v>208</v>
      </c>
      <c r="N89" s="6">
        <f t="shared" si="2"/>
        <v>0</v>
      </c>
      <c r="O89" s="6">
        <f t="shared" si="2"/>
        <v>0</v>
      </c>
      <c r="P89" s="6">
        <f t="shared" si="2"/>
        <v>241</v>
      </c>
    </row>
    <row r="90" spans="1:16" x14ac:dyDescent="0.25">
      <c r="A90" s="7">
        <v>1735</v>
      </c>
      <c r="C90" s="5">
        <v>108</v>
      </c>
      <c r="D90" s="5">
        <v>0</v>
      </c>
      <c r="E90" s="5">
        <v>0</v>
      </c>
      <c r="F90" s="5">
        <v>127</v>
      </c>
      <c r="H90" s="5">
        <v>100</v>
      </c>
      <c r="I90" s="5">
        <v>0</v>
      </c>
      <c r="J90" s="5">
        <v>0</v>
      </c>
      <c r="K90" s="5">
        <v>114</v>
      </c>
      <c r="M90" s="6">
        <f t="shared" si="2"/>
        <v>208</v>
      </c>
      <c r="N90" s="6">
        <f t="shared" si="2"/>
        <v>0</v>
      </c>
      <c r="O90" s="6">
        <f t="shared" si="2"/>
        <v>0</v>
      </c>
      <c r="P90" s="6">
        <f t="shared" si="2"/>
        <v>241</v>
      </c>
    </row>
    <row r="91" spans="1:16" x14ac:dyDescent="0.25">
      <c r="A91" s="7">
        <v>1740</v>
      </c>
      <c r="C91" s="5">
        <v>108</v>
      </c>
      <c r="D91" s="5">
        <v>0</v>
      </c>
      <c r="E91" s="5">
        <v>0</v>
      </c>
      <c r="F91" s="5">
        <v>127</v>
      </c>
      <c r="H91" s="5">
        <v>101</v>
      </c>
      <c r="I91" s="5">
        <v>1</v>
      </c>
      <c r="J91" s="5">
        <v>0</v>
      </c>
      <c r="K91" s="5">
        <v>115</v>
      </c>
      <c r="M91" s="6">
        <f t="shared" si="2"/>
        <v>209</v>
      </c>
      <c r="N91" s="6">
        <f t="shared" si="2"/>
        <v>1</v>
      </c>
      <c r="O91" s="6">
        <f t="shared" si="2"/>
        <v>0</v>
      </c>
      <c r="P91" s="6">
        <f t="shared" si="2"/>
        <v>242</v>
      </c>
    </row>
    <row r="92" spans="1:16" x14ac:dyDescent="0.25">
      <c r="A92" s="7">
        <v>1745</v>
      </c>
      <c r="C92" s="5">
        <v>108</v>
      </c>
      <c r="D92" s="5">
        <v>0</v>
      </c>
      <c r="E92" s="5">
        <v>0</v>
      </c>
      <c r="F92" s="5">
        <v>127</v>
      </c>
      <c r="H92" s="5">
        <v>102</v>
      </c>
      <c r="I92" s="5">
        <v>1</v>
      </c>
      <c r="J92" s="5">
        <v>0</v>
      </c>
      <c r="K92" s="5">
        <v>116</v>
      </c>
      <c r="M92" s="6">
        <f t="shared" si="2"/>
        <v>210</v>
      </c>
      <c r="N92" s="6">
        <f t="shared" si="2"/>
        <v>1</v>
      </c>
      <c r="O92" s="6">
        <f t="shared" si="2"/>
        <v>0</v>
      </c>
      <c r="P92" s="6">
        <f t="shared" si="2"/>
        <v>243</v>
      </c>
    </row>
    <row r="93" spans="1:16" x14ac:dyDescent="0.25">
      <c r="A93" s="7">
        <v>1750</v>
      </c>
      <c r="C93" s="5">
        <v>108</v>
      </c>
      <c r="D93" s="5">
        <v>0</v>
      </c>
      <c r="E93" s="5">
        <v>0</v>
      </c>
      <c r="F93" s="5">
        <v>127</v>
      </c>
      <c r="H93" s="5">
        <v>102</v>
      </c>
      <c r="I93" s="5">
        <v>0</v>
      </c>
      <c r="J93" s="5">
        <v>0</v>
      </c>
      <c r="K93" s="5">
        <v>116</v>
      </c>
      <c r="M93" s="6">
        <f t="shared" si="2"/>
        <v>210</v>
      </c>
      <c r="N93" s="6">
        <f t="shared" si="2"/>
        <v>0</v>
      </c>
      <c r="O93" s="6">
        <f t="shared" si="2"/>
        <v>0</v>
      </c>
      <c r="P93" s="6">
        <f t="shared" si="2"/>
        <v>243</v>
      </c>
    </row>
    <row r="94" spans="1:16" x14ac:dyDescent="0.25">
      <c r="A94" s="7">
        <v>1755</v>
      </c>
      <c r="C94" s="5">
        <v>108</v>
      </c>
      <c r="D94" s="5">
        <v>0</v>
      </c>
      <c r="E94" s="5">
        <v>0</v>
      </c>
      <c r="F94" s="5">
        <v>127</v>
      </c>
      <c r="H94" s="5">
        <v>102</v>
      </c>
      <c r="I94" s="5">
        <v>0</v>
      </c>
      <c r="J94" s="5">
        <v>0</v>
      </c>
      <c r="K94" s="5">
        <v>116</v>
      </c>
      <c r="M94" s="6">
        <f t="shared" si="2"/>
        <v>210</v>
      </c>
      <c r="N94" s="6">
        <f t="shared" si="2"/>
        <v>0</v>
      </c>
      <c r="O94" s="6">
        <f t="shared" si="2"/>
        <v>0</v>
      </c>
      <c r="P94" s="6">
        <f t="shared" si="2"/>
        <v>243</v>
      </c>
    </row>
    <row r="95" spans="1:16" x14ac:dyDescent="0.25">
      <c r="A95" s="7">
        <v>1760</v>
      </c>
      <c r="C95" s="5">
        <v>108</v>
      </c>
      <c r="D95" s="5">
        <v>0</v>
      </c>
      <c r="E95" s="5">
        <v>0</v>
      </c>
      <c r="F95" s="5">
        <v>127</v>
      </c>
      <c r="H95" s="5">
        <v>103</v>
      </c>
      <c r="I95" s="5">
        <v>1</v>
      </c>
      <c r="J95" s="5">
        <v>0</v>
      </c>
      <c r="K95" s="5">
        <v>118</v>
      </c>
      <c r="M95" s="6">
        <f t="shared" si="2"/>
        <v>211</v>
      </c>
      <c r="N95" s="6">
        <f t="shared" si="2"/>
        <v>1</v>
      </c>
      <c r="O95" s="6">
        <f t="shared" si="2"/>
        <v>0</v>
      </c>
      <c r="P95" s="6">
        <f t="shared" si="2"/>
        <v>245</v>
      </c>
    </row>
    <row r="96" spans="1:16" x14ac:dyDescent="0.25">
      <c r="A96" s="7">
        <v>1765</v>
      </c>
      <c r="C96" s="5">
        <v>108</v>
      </c>
      <c r="D96" s="5">
        <v>0</v>
      </c>
      <c r="E96" s="5">
        <v>0</v>
      </c>
      <c r="F96" s="5">
        <v>127</v>
      </c>
      <c r="H96" s="5">
        <v>103</v>
      </c>
      <c r="I96" s="5">
        <v>0</v>
      </c>
      <c r="J96" s="5">
        <v>0</v>
      </c>
      <c r="K96" s="5">
        <v>118</v>
      </c>
      <c r="M96" s="6">
        <f t="shared" si="2"/>
        <v>211</v>
      </c>
      <c r="N96" s="6">
        <f t="shared" si="2"/>
        <v>0</v>
      </c>
      <c r="O96" s="6">
        <f t="shared" si="2"/>
        <v>0</v>
      </c>
      <c r="P96" s="6">
        <f t="shared" si="2"/>
        <v>245</v>
      </c>
    </row>
    <row r="97" spans="1:16" x14ac:dyDescent="0.25">
      <c r="A97" s="7">
        <v>1770</v>
      </c>
      <c r="C97" s="5">
        <v>108</v>
      </c>
      <c r="D97" s="5">
        <v>0</v>
      </c>
      <c r="E97" s="5">
        <v>0</v>
      </c>
      <c r="F97" s="5">
        <v>127</v>
      </c>
      <c r="H97" s="5">
        <v>103</v>
      </c>
      <c r="I97" s="5">
        <v>0</v>
      </c>
      <c r="J97" s="5">
        <v>0</v>
      </c>
      <c r="K97" s="5">
        <v>118</v>
      </c>
      <c r="M97" s="6">
        <f t="shared" si="2"/>
        <v>211</v>
      </c>
      <c r="N97" s="6">
        <f t="shared" si="2"/>
        <v>0</v>
      </c>
      <c r="O97" s="6">
        <f t="shared" si="2"/>
        <v>0</v>
      </c>
      <c r="P97" s="6">
        <f t="shared" si="2"/>
        <v>245</v>
      </c>
    </row>
    <row r="98" spans="1:16" x14ac:dyDescent="0.25">
      <c r="A98" s="7">
        <v>1775</v>
      </c>
      <c r="C98" s="5">
        <v>108</v>
      </c>
      <c r="D98" s="5">
        <v>0</v>
      </c>
      <c r="E98" s="5">
        <v>0</v>
      </c>
      <c r="F98" s="5">
        <v>127</v>
      </c>
      <c r="H98" s="5">
        <v>103</v>
      </c>
      <c r="I98" s="5">
        <v>0</v>
      </c>
      <c r="J98" s="5">
        <v>0</v>
      </c>
      <c r="K98" s="5">
        <v>118</v>
      </c>
      <c r="M98" s="6">
        <f t="shared" si="2"/>
        <v>211</v>
      </c>
      <c r="N98" s="6">
        <f t="shared" si="2"/>
        <v>0</v>
      </c>
      <c r="O98" s="6">
        <f t="shared" si="2"/>
        <v>0</v>
      </c>
      <c r="P98" s="6">
        <f t="shared" si="2"/>
        <v>245</v>
      </c>
    </row>
    <row r="99" spans="1:16" x14ac:dyDescent="0.25">
      <c r="A99" s="7">
        <v>1780</v>
      </c>
      <c r="C99" s="5">
        <v>108</v>
      </c>
      <c r="D99" s="5">
        <v>0</v>
      </c>
      <c r="E99" s="5">
        <v>0</v>
      </c>
      <c r="F99" s="5">
        <v>127</v>
      </c>
      <c r="H99" s="5">
        <v>103</v>
      </c>
      <c r="I99" s="5">
        <v>0</v>
      </c>
      <c r="J99" s="5">
        <v>0</v>
      </c>
      <c r="K99" s="5">
        <v>118</v>
      </c>
      <c r="M99" s="6">
        <f t="shared" si="2"/>
        <v>211</v>
      </c>
      <c r="N99" s="6">
        <f t="shared" si="2"/>
        <v>0</v>
      </c>
      <c r="O99" s="6">
        <f t="shared" si="2"/>
        <v>0</v>
      </c>
      <c r="P99" s="6">
        <f t="shared" si="2"/>
        <v>245</v>
      </c>
    </row>
    <row r="100" spans="1:16" x14ac:dyDescent="0.25">
      <c r="A100" s="7">
        <v>1785</v>
      </c>
      <c r="C100" s="5">
        <v>107</v>
      </c>
      <c r="D100" s="5">
        <v>0</v>
      </c>
      <c r="E100" s="5">
        <v>1</v>
      </c>
      <c r="F100" s="5">
        <v>125</v>
      </c>
      <c r="H100" s="5">
        <v>103</v>
      </c>
      <c r="I100" s="5">
        <v>0</v>
      </c>
      <c r="J100" s="5">
        <v>0</v>
      </c>
      <c r="K100" s="5">
        <v>118</v>
      </c>
      <c r="M100" s="6">
        <f t="shared" si="2"/>
        <v>210</v>
      </c>
      <c r="N100" s="6">
        <f t="shared" si="2"/>
        <v>0</v>
      </c>
      <c r="O100" s="6">
        <f t="shared" si="2"/>
        <v>1</v>
      </c>
      <c r="P100" s="6">
        <f t="shared" si="2"/>
        <v>243</v>
      </c>
    </row>
    <row r="101" spans="1:16" x14ac:dyDescent="0.25">
      <c r="A101" s="7">
        <v>1790</v>
      </c>
      <c r="C101" s="5">
        <v>107</v>
      </c>
      <c r="D101" s="5">
        <v>0</v>
      </c>
      <c r="E101" s="5">
        <v>0</v>
      </c>
      <c r="F101" s="5">
        <v>125</v>
      </c>
      <c r="H101" s="5">
        <v>103</v>
      </c>
      <c r="I101" s="5">
        <v>0</v>
      </c>
      <c r="J101" s="5">
        <v>0</v>
      </c>
      <c r="K101" s="5">
        <v>118</v>
      </c>
      <c r="M101" s="6">
        <f t="shared" si="2"/>
        <v>210</v>
      </c>
      <c r="N101" s="6">
        <f t="shared" si="2"/>
        <v>0</v>
      </c>
      <c r="O101" s="6">
        <f t="shared" si="2"/>
        <v>0</v>
      </c>
      <c r="P101" s="6">
        <f t="shared" si="2"/>
        <v>243</v>
      </c>
    </row>
    <row r="102" spans="1:16" x14ac:dyDescent="0.25">
      <c r="A102" s="7">
        <v>1795</v>
      </c>
      <c r="C102" s="5">
        <v>107</v>
      </c>
      <c r="D102" s="5">
        <v>0</v>
      </c>
      <c r="E102" s="5">
        <v>0</v>
      </c>
      <c r="F102" s="5">
        <v>125</v>
      </c>
      <c r="H102" s="5">
        <v>103</v>
      </c>
      <c r="I102" s="5">
        <v>0</v>
      </c>
      <c r="J102" s="5">
        <v>0</v>
      </c>
      <c r="K102" s="5">
        <v>118</v>
      </c>
      <c r="M102" s="6">
        <f t="shared" si="2"/>
        <v>210</v>
      </c>
      <c r="N102" s="6">
        <f t="shared" si="2"/>
        <v>0</v>
      </c>
      <c r="O102" s="6">
        <f t="shared" si="2"/>
        <v>0</v>
      </c>
      <c r="P102" s="6">
        <f t="shared" si="2"/>
        <v>243</v>
      </c>
    </row>
    <row r="103" spans="1:16" x14ac:dyDescent="0.25">
      <c r="A103" s="7">
        <v>1800</v>
      </c>
      <c r="C103" s="5">
        <v>107</v>
      </c>
      <c r="D103" s="5">
        <v>0</v>
      </c>
      <c r="E103" s="5">
        <v>0</v>
      </c>
      <c r="F103" s="5">
        <v>124</v>
      </c>
      <c r="H103" s="5">
        <v>103</v>
      </c>
      <c r="I103" s="5">
        <v>0</v>
      </c>
      <c r="J103" s="5">
        <v>0</v>
      </c>
      <c r="K103" s="5">
        <v>118</v>
      </c>
      <c r="M103" s="6">
        <f t="shared" si="2"/>
        <v>210</v>
      </c>
      <c r="N103" s="6">
        <f t="shared" si="2"/>
        <v>0</v>
      </c>
      <c r="O103" s="6">
        <f t="shared" si="2"/>
        <v>0</v>
      </c>
      <c r="P103" s="6">
        <f t="shared" si="2"/>
        <v>242</v>
      </c>
    </row>
    <row r="104" spans="1:16" x14ac:dyDescent="0.25">
      <c r="A104" s="7">
        <v>1805</v>
      </c>
      <c r="C104" s="5">
        <v>107</v>
      </c>
      <c r="D104" s="5">
        <v>0</v>
      </c>
      <c r="E104" s="5">
        <v>0</v>
      </c>
      <c r="F104" s="5">
        <v>124</v>
      </c>
      <c r="H104" s="5">
        <v>103</v>
      </c>
      <c r="I104" s="5">
        <v>0</v>
      </c>
      <c r="J104" s="5">
        <v>0</v>
      </c>
      <c r="K104" s="5">
        <v>118</v>
      </c>
      <c r="M104" s="6">
        <f t="shared" si="2"/>
        <v>210</v>
      </c>
      <c r="N104" s="6">
        <f t="shared" si="2"/>
        <v>0</v>
      </c>
      <c r="O104" s="6">
        <f t="shared" si="2"/>
        <v>0</v>
      </c>
      <c r="P104" s="6">
        <f t="shared" si="2"/>
        <v>242</v>
      </c>
    </row>
    <row r="105" spans="1:16" x14ac:dyDescent="0.25">
      <c r="A105" s="7">
        <v>1810</v>
      </c>
      <c r="C105" s="5">
        <v>106</v>
      </c>
      <c r="D105" s="5">
        <v>0</v>
      </c>
      <c r="E105" s="5">
        <v>1</v>
      </c>
      <c r="F105" s="5">
        <v>122</v>
      </c>
      <c r="H105" s="5">
        <v>103</v>
      </c>
      <c r="I105" s="5">
        <v>0</v>
      </c>
      <c r="J105" s="5">
        <v>0</v>
      </c>
      <c r="K105" s="5">
        <v>118</v>
      </c>
      <c r="M105" s="6">
        <f t="shared" si="2"/>
        <v>209</v>
      </c>
      <c r="N105" s="6">
        <f t="shared" si="2"/>
        <v>0</v>
      </c>
      <c r="O105" s="6">
        <f t="shared" si="2"/>
        <v>1</v>
      </c>
      <c r="P105" s="6">
        <f t="shared" si="2"/>
        <v>240</v>
      </c>
    </row>
    <row r="106" spans="1:16" x14ac:dyDescent="0.25">
      <c r="A106" s="7">
        <v>1815</v>
      </c>
      <c r="C106" s="5">
        <v>106</v>
      </c>
      <c r="D106" s="5">
        <v>0</v>
      </c>
      <c r="E106" s="5">
        <v>0</v>
      </c>
      <c r="F106" s="5">
        <v>122</v>
      </c>
      <c r="H106" s="5">
        <v>103</v>
      </c>
      <c r="I106" s="5">
        <v>0</v>
      </c>
      <c r="J106" s="5">
        <v>0</v>
      </c>
      <c r="K106" s="5">
        <v>118</v>
      </c>
      <c r="M106" s="6">
        <f t="shared" si="2"/>
        <v>209</v>
      </c>
      <c r="N106" s="6">
        <f t="shared" si="2"/>
        <v>0</v>
      </c>
      <c r="O106" s="6">
        <f t="shared" si="2"/>
        <v>0</v>
      </c>
      <c r="P106" s="6">
        <f t="shared" si="2"/>
        <v>240</v>
      </c>
    </row>
    <row r="107" spans="1:16" x14ac:dyDescent="0.25">
      <c r="A107" s="7">
        <v>1820</v>
      </c>
      <c r="C107" s="5">
        <v>106</v>
      </c>
      <c r="D107" s="5">
        <v>0</v>
      </c>
      <c r="E107" s="5">
        <v>0</v>
      </c>
      <c r="F107" s="5">
        <v>122</v>
      </c>
      <c r="H107" s="5">
        <v>103</v>
      </c>
      <c r="I107" s="5">
        <v>0</v>
      </c>
      <c r="J107" s="5">
        <v>0</v>
      </c>
      <c r="K107" s="5">
        <v>118</v>
      </c>
      <c r="M107" s="6">
        <f t="shared" si="2"/>
        <v>209</v>
      </c>
      <c r="N107" s="6">
        <f t="shared" si="2"/>
        <v>0</v>
      </c>
      <c r="O107" s="6">
        <f t="shared" si="2"/>
        <v>0</v>
      </c>
      <c r="P107" s="6">
        <f t="shared" si="2"/>
        <v>240</v>
      </c>
    </row>
    <row r="108" spans="1:16" x14ac:dyDescent="0.25">
      <c r="A108" s="7">
        <v>1825</v>
      </c>
      <c r="C108" s="5">
        <v>106</v>
      </c>
      <c r="D108" s="5">
        <v>0</v>
      </c>
      <c r="E108" s="5">
        <v>0</v>
      </c>
      <c r="F108" s="5">
        <v>122</v>
      </c>
      <c r="H108" s="5">
        <v>103</v>
      </c>
      <c r="I108" s="5">
        <v>0</v>
      </c>
      <c r="J108" s="5">
        <v>0</v>
      </c>
      <c r="K108" s="5">
        <v>118</v>
      </c>
      <c r="M108" s="6">
        <f t="shared" si="2"/>
        <v>209</v>
      </c>
      <c r="N108" s="6">
        <f t="shared" si="2"/>
        <v>0</v>
      </c>
      <c r="O108" s="6">
        <f t="shared" si="2"/>
        <v>0</v>
      </c>
      <c r="P108" s="6">
        <f t="shared" si="2"/>
        <v>240</v>
      </c>
    </row>
    <row r="109" spans="1:16" x14ac:dyDescent="0.25">
      <c r="A109" s="7">
        <v>1830</v>
      </c>
      <c r="C109" s="5">
        <v>106</v>
      </c>
      <c r="D109" s="5">
        <v>0</v>
      </c>
      <c r="E109" s="5">
        <v>0</v>
      </c>
      <c r="F109" s="5">
        <v>122</v>
      </c>
      <c r="H109" s="5">
        <v>102</v>
      </c>
      <c r="I109" s="5">
        <v>0</v>
      </c>
      <c r="J109" s="5">
        <v>1</v>
      </c>
      <c r="K109" s="5">
        <v>116</v>
      </c>
      <c r="M109" s="6">
        <f t="shared" si="2"/>
        <v>208</v>
      </c>
      <c r="N109" s="6">
        <f t="shared" si="2"/>
        <v>0</v>
      </c>
      <c r="O109" s="6">
        <f t="shared" si="2"/>
        <v>1</v>
      </c>
      <c r="P109" s="6">
        <f t="shared" si="2"/>
        <v>238</v>
      </c>
    </row>
    <row r="110" spans="1:16" x14ac:dyDescent="0.25">
      <c r="A110" s="7">
        <v>1835</v>
      </c>
      <c r="C110" s="5">
        <v>106</v>
      </c>
      <c r="D110" s="5">
        <v>0</v>
      </c>
      <c r="E110" s="5">
        <v>0</v>
      </c>
      <c r="F110" s="5">
        <v>122</v>
      </c>
      <c r="H110" s="5">
        <v>102</v>
      </c>
      <c r="I110" s="5">
        <v>0</v>
      </c>
      <c r="J110" s="5">
        <v>0</v>
      </c>
      <c r="K110" s="5">
        <v>116</v>
      </c>
      <c r="M110" s="6">
        <f t="shared" si="2"/>
        <v>208</v>
      </c>
      <c r="N110" s="6">
        <f t="shared" si="2"/>
        <v>0</v>
      </c>
      <c r="O110" s="6">
        <f t="shared" si="2"/>
        <v>0</v>
      </c>
      <c r="P110" s="6">
        <f t="shared" si="2"/>
        <v>238</v>
      </c>
    </row>
    <row r="111" spans="1:16" x14ac:dyDescent="0.25">
      <c r="A111" s="7">
        <v>1840</v>
      </c>
      <c r="C111" s="5">
        <v>106</v>
      </c>
      <c r="D111" s="5">
        <v>0</v>
      </c>
      <c r="E111" s="5">
        <v>0</v>
      </c>
      <c r="F111" s="5">
        <v>122</v>
      </c>
      <c r="H111" s="5">
        <v>102</v>
      </c>
      <c r="I111" s="5">
        <v>0</v>
      </c>
      <c r="J111" s="5">
        <v>0</v>
      </c>
      <c r="K111" s="5">
        <v>116</v>
      </c>
      <c r="M111" s="6">
        <f t="shared" si="2"/>
        <v>208</v>
      </c>
      <c r="N111" s="6">
        <f t="shared" si="2"/>
        <v>0</v>
      </c>
      <c r="O111" s="6">
        <f t="shared" si="2"/>
        <v>0</v>
      </c>
      <c r="P111" s="6">
        <f t="shared" si="2"/>
        <v>238</v>
      </c>
    </row>
    <row r="112" spans="1:16" x14ac:dyDescent="0.25">
      <c r="A112" s="7">
        <v>1845</v>
      </c>
      <c r="C112" s="5">
        <v>106</v>
      </c>
      <c r="D112" s="5">
        <v>0</v>
      </c>
      <c r="E112" s="5">
        <v>0</v>
      </c>
      <c r="F112" s="5">
        <v>122</v>
      </c>
      <c r="H112" s="5">
        <v>102</v>
      </c>
      <c r="I112" s="5">
        <v>0</v>
      </c>
      <c r="J112" s="5">
        <v>0</v>
      </c>
      <c r="K112" s="5">
        <v>116</v>
      </c>
      <c r="M112" s="6">
        <f t="shared" si="2"/>
        <v>208</v>
      </c>
      <c r="N112" s="6">
        <f t="shared" si="2"/>
        <v>0</v>
      </c>
      <c r="O112" s="6">
        <f t="shared" si="2"/>
        <v>0</v>
      </c>
      <c r="P112" s="6">
        <f t="shared" si="2"/>
        <v>238</v>
      </c>
    </row>
    <row r="113" spans="1:16" x14ac:dyDescent="0.25">
      <c r="A113" s="7">
        <v>1850</v>
      </c>
      <c r="C113" s="5">
        <v>106</v>
      </c>
      <c r="D113" s="5">
        <v>0</v>
      </c>
      <c r="E113" s="5">
        <v>0</v>
      </c>
      <c r="F113" s="5">
        <v>122</v>
      </c>
      <c r="H113" s="5">
        <v>102</v>
      </c>
      <c r="I113" s="5">
        <v>0</v>
      </c>
      <c r="J113" s="5">
        <v>0</v>
      </c>
      <c r="K113" s="5">
        <v>116</v>
      </c>
      <c r="M113" s="6">
        <f t="shared" si="2"/>
        <v>208</v>
      </c>
      <c r="N113" s="6">
        <f t="shared" si="2"/>
        <v>0</v>
      </c>
      <c r="O113" s="6">
        <f t="shared" si="2"/>
        <v>0</v>
      </c>
      <c r="P113" s="6">
        <f t="shared" si="2"/>
        <v>238</v>
      </c>
    </row>
    <row r="114" spans="1:16" x14ac:dyDescent="0.25">
      <c r="A114" s="7">
        <v>1855</v>
      </c>
      <c r="C114" s="5">
        <v>106</v>
      </c>
      <c r="D114" s="5">
        <v>0</v>
      </c>
      <c r="E114" s="5">
        <v>0</v>
      </c>
      <c r="F114" s="5">
        <v>122</v>
      </c>
      <c r="H114" s="5">
        <v>103</v>
      </c>
      <c r="I114" s="5">
        <v>1</v>
      </c>
      <c r="J114" s="5">
        <v>0</v>
      </c>
      <c r="K114" s="5">
        <v>117</v>
      </c>
      <c r="M114" s="6">
        <f t="shared" si="2"/>
        <v>209</v>
      </c>
      <c r="N114" s="6">
        <f t="shared" si="2"/>
        <v>1</v>
      </c>
      <c r="O114" s="6">
        <f t="shared" si="2"/>
        <v>0</v>
      </c>
      <c r="P114" s="6">
        <f t="shared" si="2"/>
        <v>239</v>
      </c>
    </row>
    <row r="115" spans="1:16" x14ac:dyDescent="0.25">
      <c r="A115" s="7">
        <v>1860</v>
      </c>
      <c r="C115" s="5">
        <v>106</v>
      </c>
      <c r="D115" s="5">
        <v>0</v>
      </c>
      <c r="E115" s="5">
        <v>0</v>
      </c>
      <c r="F115" s="5">
        <v>122</v>
      </c>
      <c r="H115" s="5">
        <v>103</v>
      </c>
      <c r="I115" s="5">
        <v>0</v>
      </c>
      <c r="J115" s="5">
        <v>0</v>
      </c>
      <c r="K115" s="5">
        <v>117</v>
      </c>
      <c r="M115" s="6">
        <f t="shared" si="2"/>
        <v>209</v>
      </c>
      <c r="N115" s="6">
        <f t="shared" si="2"/>
        <v>0</v>
      </c>
      <c r="O115" s="6">
        <f t="shared" si="2"/>
        <v>0</v>
      </c>
      <c r="P115" s="6">
        <f t="shared" si="2"/>
        <v>239</v>
      </c>
    </row>
    <row r="116" spans="1:16" x14ac:dyDescent="0.25">
      <c r="A116" s="7">
        <v>1865</v>
      </c>
      <c r="C116" s="5">
        <v>107</v>
      </c>
      <c r="D116" s="5">
        <v>1</v>
      </c>
      <c r="E116" s="5">
        <v>0</v>
      </c>
      <c r="F116" s="5">
        <v>123</v>
      </c>
      <c r="H116" s="5">
        <v>104</v>
      </c>
      <c r="I116" s="5">
        <v>1</v>
      </c>
      <c r="J116" s="5">
        <v>0</v>
      </c>
      <c r="K116" s="5">
        <v>118</v>
      </c>
      <c r="M116" s="6">
        <f t="shared" si="2"/>
        <v>211</v>
      </c>
      <c r="N116" s="6">
        <f t="shared" si="2"/>
        <v>2</v>
      </c>
      <c r="O116" s="6">
        <f t="shared" si="2"/>
        <v>0</v>
      </c>
      <c r="P116" s="6">
        <f t="shared" si="2"/>
        <v>241</v>
      </c>
    </row>
    <row r="117" spans="1:16" x14ac:dyDescent="0.25">
      <c r="A117" s="7">
        <v>1870</v>
      </c>
      <c r="C117" s="5">
        <v>111</v>
      </c>
      <c r="D117" s="5">
        <v>4</v>
      </c>
      <c r="E117" s="5">
        <v>0</v>
      </c>
      <c r="F117" s="5">
        <v>127</v>
      </c>
      <c r="H117" s="5">
        <v>105</v>
      </c>
      <c r="I117" s="5">
        <v>1</v>
      </c>
      <c r="J117" s="5">
        <v>0</v>
      </c>
      <c r="K117" s="5">
        <v>119</v>
      </c>
      <c r="M117" s="6">
        <f t="shared" si="2"/>
        <v>216</v>
      </c>
      <c r="N117" s="6">
        <f t="shared" si="2"/>
        <v>5</v>
      </c>
      <c r="O117" s="6">
        <f t="shared" si="2"/>
        <v>0</v>
      </c>
      <c r="P117" s="6">
        <f t="shared" si="2"/>
        <v>246</v>
      </c>
    </row>
    <row r="118" spans="1:16" x14ac:dyDescent="0.25">
      <c r="A118" s="7">
        <v>1875</v>
      </c>
      <c r="C118" s="5">
        <v>110</v>
      </c>
      <c r="D118" s="5">
        <v>0</v>
      </c>
      <c r="E118" s="5">
        <v>1</v>
      </c>
      <c r="F118" s="5">
        <v>126</v>
      </c>
      <c r="H118" s="5">
        <v>108</v>
      </c>
      <c r="I118" s="5">
        <v>4</v>
      </c>
      <c r="J118" s="5">
        <v>1</v>
      </c>
      <c r="K118" s="5">
        <v>122</v>
      </c>
      <c r="M118" s="6">
        <f t="shared" si="2"/>
        <v>218</v>
      </c>
      <c r="N118" s="6">
        <f t="shared" si="2"/>
        <v>4</v>
      </c>
      <c r="O118" s="6">
        <f t="shared" si="2"/>
        <v>2</v>
      </c>
      <c r="P118" s="6">
        <f t="shared" si="2"/>
        <v>248</v>
      </c>
    </row>
    <row r="119" spans="1:16" x14ac:dyDescent="0.25">
      <c r="A119" s="7">
        <v>1880</v>
      </c>
      <c r="C119" s="5">
        <v>111</v>
      </c>
      <c r="D119" s="5">
        <v>1</v>
      </c>
      <c r="E119" s="5">
        <v>0</v>
      </c>
      <c r="F119" s="5">
        <v>127</v>
      </c>
      <c r="H119" s="5">
        <v>107</v>
      </c>
      <c r="I119" s="5">
        <v>0</v>
      </c>
      <c r="J119" s="5">
        <v>1</v>
      </c>
      <c r="K119" s="5">
        <v>121</v>
      </c>
      <c r="M119" s="6">
        <f t="shared" si="2"/>
        <v>218</v>
      </c>
      <c r="N119" s="6">
        <f t="shared" si="2"/>
        <v>1</v>
      </c>
      <c r="O119" s="6">
        <f t="shared" si="2"/>
        <v>1</v>
      </c>
      <c r="P119" s="6">
        <f t="shared" si="2"/>
        <v>248</v>
      </c>
    </row>
    <row r="120" spans="1:16" x14ac:dyDescent="0.25">
      <c r="A120" s="7">
        <v>1885</v>
      </c>
      <c r="C120" s="5">
        <v>113</v>
      </c>
      <c r="D120" s="5">
        <v>2</v>
      </c>
      <c r="E120" s="5">
        <v>0</v>
      </c>
      <c r="F120" s="5">
        <v>129</v>
      </c>
      <c r="H120" s="5">
        <v>111</v>
      </c>
      <c r="I120" s="5">
        <v>4</v>
      </c>
      <c r="J120" s="5">
        <v>0</v>
      </c>
      <c r="K120" s="5">
        <v>125</v>
      </c>
      <c r="M120" s="6">
        <f t="shared" si="2"/>
        <v>224</v>
      </c>
      <c r="N120" s="6">
        <f t="shared" si="2"/>
        <v>6</v>
      </c>
      <c r="O120" s="6">
        <f t="shared" si="2"/>
        <v>0</v>
      </c>
      <c r="P120" s="6">
        <f t="shared" si="2"/>
        <v>254</v>
      </c>
    </row>
    <row r="121" spans="1:16" x14ac:dyDescent="0.25">
      <c r="A121" s="7">
        <v>1890</v>
      </c>
      <c r="C121" s="5">
        <v>115</v>
      </c>
      <c r="D121" s="5">
        <v>2</v>
      </c>
      <c r="E121" s="5">
        <v>0</v>
      </c>
      <c r="F121" s="5">
        <v>131</v>
      </c>
      <c r="H121" s="5">
        <v>111</v>
      </c>
      <c r="I121" s="5">
        <v>0</v>
      </c>
      <c r="J121" s="5">
        <v>0</v>
      </c>
      <c r="K121" s="5">
        <v>125</v>
      </c>
      <c r="M121" s="6">
        <f t="shared" si="2"/>
        <v>226</v>
      </c>
      <c r="N121" s="6">
        <f t="shared" si="2"/>
        <v>2</v>
      </c>
      <c r="O121" s="6">
        <f t="shared" si="2"/>
        <v>0</v>
      </c>
      <c r="P121" s="6">
        <f t="shared" si="2"/>
        <v>256</v>
      </c>
    </row>
    <row r="122" spans="1:16" x14ac:dyDescent="0.25">
      <c r="A122" s="7">
        <v>1895</v>
      </c>
      <c r="C122" s="5">
        <v>116</v>
      </c>
      <c r="D122" s="5">
        <v>1</v>
      </c>
      <c r="E122" s="5">
        <v>0</v>
      </c>
      <c r="F122" s="5">
        <v>132</v>
      </c>
      <c r="H122" s="5">
        <v>112</v>
      </c>
      <c r="I122" s="5">
        <v>1</v>
      </c>
      <c r="J122" s="5">
        <v>0</v>
      </c>
      <c r="K122" s="5">
        <v>126</v>
      </c>
      <c r="M122" s="6">
        <f t="shared" si="2"/>
        <v>228</v>
      </c>
      <c r="N122" s="6">
        <f t="shared" si="2"/>
        <v>2</v>
      </c>
      <c r="O122" s="6">
        <f t="shared" si="2"/>
        <v>0</v>
      </c>
      <c r="P122" s="6">
        <f t="shared" si="2"/>
        <v>258</v>
      </c>
    </row>
    <row r="123" spans="1:16" x14ac:dyDescent="0.25">
      <c r="A123" s="7">
        <v>1900</v>
      </c>
      <c r="C123" s="5">
        <v>116</v>
      </c>
      <c r="D123" s="5">
        <v>0</v>
      </c>
      <c r="E123" s="5">
        <v>0</v>
      </c>
      <c r="F123" s="5">
        <v>132</v>
      </c>
      <c r="H123" s="5">
        <v>114</v>
      </c>
      <c r="I123" s="5">
        <v>2</v>
      </c>
      <c r="J123" s="5">
        <v>0</v>
      </c>
      <c r="K123" s="5">
        <v>128</v>
      </c>
      <c r="M123" s="6">
        <f t="shared" si="2"/>
        <v>230</v>
      </c>
      <c r="N123" s="6">
        <f t="shared" si="2"/>
        <v>2</v>
      </c>
      <c r="O123" s="6">
        <f t="shared" si="2"/>
        <v>0</v>
      </c>
      <c r="P123" s="6">
        <f t="shared" si="2"/>
        <v>260</v>
      </c>
    </row>
    <row r="124" spans="1:16" x14ac:dyDescent="0.25">
      <c r="A124" s="7">
        <v>1905</v>
      </c>
      <c r="C124" s="5">
        <v>119</v>
      </c>
      <c r="D124" s="5">
        <v>3</v>
      </c>
      <c r="E124" s="5">
        <v>0</v>
      </c>
      <c r="F124" s="5">
        <v>136</v>
      </c>
      <c r="H124" s="5">
        <v>114</v>
      </c>
      <c r="I124" s="5">
        <v>0</v>
      </c>
      <c r="J124" s="5">
        <v>0</v>
      </c>
      <c r="K124" s="5">
        <v>128</v>
      </c>
      <c r="M124" s="6">
        <f t="shared" si="2"/>
        <v>233</v>
      </c>
      <c r="N124" s="6">
        <f t="shared" si="2"/>
        <v>3</v>
      </c>
      <c r="O124" s="6">
        <f t="shared" si="2"/>
        <v>0</v>
      </c>
      <c r="P124" s="6">
        <f t="shared" si="2"/>
        <v>264</v>
      </c>
    </row>
    <row r="125" spans="1:16" x14ac:dyDescent="0.25">
      <c r="A125" s="7">
        <v>1910</v>
      </c>
      <c r="C125" s="5">
        <v>120</v>
      </c>
      <c r="D125" s="5">
        <v>2</v>
      </c>
      <c r="E125" s="5">
        <v>1</v>
      </c>
      <c r="F125" s="5">
        <v>137</v>
      </c>
      <c r="H125" s="5">
        <v>116</v>
      </c>
      <c r="I125" s="5">
        <v>2</v>
      </c>
      <c r="J125" s="5">
        <v>0</v>
      </c>
      <c r="K125" s="5">
        <v>130</v>
      </c>
      <c r="M125" s="6">
        <f t="shared" si="2"/>
        <v>236</v>
      </c>
      <c r="N125" s="6">
        <f t="shared" si="2"/>
        <v>4</v>
      </c>
      <c r="O125" s="6">
        <f t="shared" si="2"/>
        <v>1</v>
      </c>
      <c r="P125" s="6">
        <f t="shared" si="2"/>
        <v>267</v>
      </c>
    </row>
    <row r="126" spans="1:16" x14ac:dyDescent="0.25">
      <c r="A126" s="7">
        <v>1915</v>
      </c>
      <c r="C126" s="5">
        <v>123</v>
      </c>
      <c r="D126" s="5">
        <v>3</v>
      </c>
      <c r="E126" s="5">
        <v>0</v>
      </c>
      <c r="F126" s="5">
        <v>140</v>
      </c>
      <c r="H126" s="5">
        <v>116</v>
      </c>
      <c r="I126" s="5">
        <v>0</v>
      </c>
      <c r="J126" s="5">
        <v>0</v>
      </c>
      <c r="K126" s="5">
        <v>130</v>
      </c>
      <c r="M126" s="6">
        <f t="shared" si="2"/>
        <v>239</v>
      </c>
      <c r="N126" s="6">
        <f t="shared" si="2"/>
        <v>3</v>
      </c>
      <c r="O126" s="6">
        <f t="shared" si="2"/>
        <v>0</v>
      </c>
      <c r="P126" s="6">
        <f t="shared" si="2"/>
        <v>270</v>
      </c>
    </row>
    <row r="127" spans="1:16" x14ac:dyDescent="0.25">
      <c r="A127" s="7">
        <v>1920</v>
      </c>
      <c r="C127" s="5">
        <v>125</v>
      </c>
      <c r="D127" s="5">
        <v>2</v>
      </c>
      <c r="E127" s="5">
        <v>0</v>
      </c>
      <c r="F127" s="5">
        <v>142</v>
      </c>
      <c r="H127" s="5">
        <v>117</v>
      </c>
      <c r="I127" s="5">
        <v>1</v>
      </c>
      <c r="J127" s="5">
        <v>0</v>
      </c>
      <c r="K127" s="5">
        <v>131</v>
      </c>
      <c r="M127" s="6">
        <f t="shared" si="2"/>
        <v>242</v>
      </c>
      <c r="N127" s="6">
        <f t="shared" si="2"/>
        <v>3</v>
      </c>
      <c r="O127" s="6">
        <f t="shared" si="2"/>
        <v>0</v>
      </c>
      <c r="P127" s="6">
        <f t="shared" si="2"/>
        <v>273</v>
      </c>
    </row>
    <row r="128" spans="1:16" x14ac:dyDescent="0.25">
      <c r="A128" s="7">
        <v>1925</v>
      </c>
      <c r="C128" s="5">
        <v>126</v>
      </c>
      <c r="D128" s="5">
        <v>1</v>
      </c>
      <c r="E128" s="5">
        <v>0</v>
      </c>
      <c r="F128" s="5">
        <v>143</v>
      </c>
      <c r="H128" s="5">
        <v>117</v>
      </c>
      <c r="I128" s="5">
        <v>0</v>
      </c>
      <c r="J128" s="5">
        <v>0</v>
      </c>
      <c r="K128" s="5">
        <v>131</v>
      </c>
      <c r="M128" s="6">
        <f t="shared" si="2"/>
        <v>243</v>
      </c>
      <c r="N128" s="6">
        <f t="shared" si="2"/>
        <v>1</v>
      </c>
      <c r="O128" s="6">
        <f t="shared" si="2"/>
        <v>0</v>
      </c>
      <c r="P128" s="6">
        <f t="shared" si="2"/>
        <v>274</v>
      </c>
    </row>
    <row r="129" spans="1:16" x14ac:dyDescent="0.25">
      <c r="A129" s="7">
        <v>1930</v>
      </c>
      <c r="C129" s="5">
        <v>127</v>
      </c>
      <c r="D129" s="5">
        <v>1</v>
      </c>
      <c r="E129" s="5">
        <v>0</v>
      </c>
      <c r="F129" s="5">
        <v>144</v>
      </c>
      <c r="H129" s="5">
        <v>117</v>
      </c>
      <c r="I129" s="5">
        <v>0</v>
      </c>
      <c r="J129" s="5">
        <v>0</v>
      </c>
      <c r="K129" s="5">
        <v>131</v>
      </c>
      <c r="M129" s="6">
        <f t="shared" si="2"/>
        <v>244</v>
      </c>
      <c r="N129" s="6">
        <f t="shared" si="2"/>
        <v>1</v>
      </c>
      <c r="O129" s="6">
        <f t="shared" si="2"/>
        <v>0</v>
      </c>
      <c r="P129" s="6">
        <f t="shared" si="2"/>
        <v>275</v>
      </c>
    </row>
    <row r="130" spans="1:16" x14ac:dyDescent="0.25">
      <c r="A130" s="7">
        <v>1935</v>
      </c>
      <c r="C130" s="5">
        <v>127</v>
      </c>
      <c r="D130" s="5">
        <v>0</v>
      </c>
      <c r="E130" s="5">
        <v>0</v>
      </c>
      <c r="F130" s="5">
        <v>144</v>
      </c>
      <c r="H130" s="5">
        <v>119</v>
      </c>
      <c r="I130" s="5">
        <v>2</v>
      </c>
      <c r="J130" s="5">
        <v>0</v>
      </c>
      <c r="K130" s="5">
        <v>133</v>
      </c>
      <c r="M130" s="6">
        <f t="shared" si="2"/>
        <v>246</v>
      </c>
      <c r="N130" s="6">
        <f t="shared" si="2"/>
        <v>2</v>
      </c>
      <c r="O130" s="6">
        <f t="shared" si="2"/>
        <v>0</v>
      </c>
      <c r="P130" s="6">
        <f t="shared" si="2"/>
        <v>277</v>
      </c>
    </row>
    <row r="131" spans="1:16" x14ac:dyDescent="0.25">
      <c r="A131" s="7">
        <v>1940</v>
      </c>
      <c r="C131" s="5">
        <v>127</v>
      </c>
      <c r="D131" s="5">
        <v>0</v>
      </c>
      <c r="E131" s="5">
        <v>0</v>
      </c>
      <c r="F131" s="5">
        <v>144</v>
      </c>
      <c r="H131" s="5">
        <v>119</v>
      </c>
      <c r="I131" s="5">
        <v>0</v>
      </c>
      <c r="J131" s="5">
        <v>0</v>
      </c>
      <c r="K131" s="5">
        <v>133</v>
      </c>
      <c r="M131" s="6">
        <f t="shared" si="2"/>
        <v>246</v>
      </c>
      <c r="N131" s="6">
        <f t="shared" si="2"/>
        <v>0</v>
      </c>
      <c r="O131" s="6">
        <f t="shared" si="2"/>
        <v>0</v>
      </c>
      <c r="P131" s="6">
        <f t="shared" ref="P131:P146" si="3">+F131+K131</f>
        <v>277</v>
      </c>
    </row>
    <row r="132" spans="1:16" x14ac:dyDescent="0.25">
      <c r="A132" s="7">
        <v>1945</v>
      </c>
      <c r="C132" s="5">
        <v>128</v>
      </c>
      <c r="D132" s="5">
        <v>1</v>
      </c>
      <c r="E132" s="5">
        <v>0</v>
      </c>
      <c r="F132" s="5">
        <v>145</v>
      </c>
      <c r="H132" s="5">
        <v>119</v>
      </c>
      <c r="I132" s="5">
        <v>0</v>
      </c>
      <c r="J132" s="5">
        <v>0</v>
      </c>
      <c r="K132" s="5">
        <v>133</v>
      </c>
      <c r="M132" s="6">
        <f t="shared" ref="M132:O146" si="4">+C132+H132</f>
        <v>247</v>
      </c>
      <c r="N132" s="6">
        <f t="shared" si="4"/>
        <v>1</v>
      </c>
      <c r="O132" s="6">
        <f t="shared" si="4"/>
        <v>0</v>
      </c>
      <c r="P132" s="6">
        <f t="shared" si="3"/>
        <v>278</v>
      </c>
    </row>
    <row r="133" spans="1:16" x14ac:dyDescent="0.25">
      <c r="A133" s="7">
        <v>1950</v>
      </c>
      <c r="C133" s="5">
        <v>129</v>
      </c>
      <c r="D133" s="5">
        <v>1</v>
      </c>
      <c r="E133" s="5">
        <v>0</v>
      </c>
      <c r="F133" s="5">
        <v>146</v>
      </c>
      <c r="H133" s="5">
        <v>119</v>
      </c>
      <c r="I133" s="5">
        <v>0</v>
      </c>
      <c r="J133" s="5">
        <v>0</v>
      </c>
      <c r="K133" s="5">
        <v>133</v>
      </c>
      <c r="M133" s="6">
        <f t="shared" si="4"/>
        <v>248</v>
      </c>
      <c r="N133" s="6">
        <f t="shared" si="4"/>
        <v>1</v>
      </c>
      <c r="O133" s="6">
        <f t="shared" si="4"/>
        <v>0</v>
      </c>
      <c r="P133" s="6">
        <f t="shared" si="3"/>
        <v>279</v>
      </c>
    </row>
    <row r="134" spans="1:16" x14ac:dyDescent="0.25">
      <c r="A134" s="7">
        <v>1955</v>
      </c>
      <c r="C134" s="5">
        <v>129</v>
      </c>
      <c r="D134" s="5">
        <v>0</v>
      </c>
      <c r="E134" s="5">
        <v>0</v>
      </c>
      <c r="F134" s="5">
        <v>146</v>
      </c>
      <c r="H134" s="5">
        <v>119</v>
      </c>
      <c r="I134" s="5">
        <v>0</v>
      </c>
      <c r="J134" s="5">
        <v>0</v>
      </c>
      <c r="K134" s="5">
        <v>133</v>
      </c>
      <c r="M134" s="6">
        <f t="shared" si="4"/>
        <v>248</v>
      </c>
      <c r="N134" s="6">
        <f t="shared" si="4"/>
        <v>0</v>
      </c>
      <c r="O134" s="6">
        <f t="shared" si="4"/>
        <v>0</v>
      </c>
      <c r="P134" s="6">
        <f t="shared" si="3"/>
        <v>279</v>
      </c>
    </row>
    <row r="135" spans="1:16" x14ac:dyDescent="0.25">
      <c r="A135" s="7">
        <v>1960</v>
      </c>
      <c r="C135" s="5">
        <v>129</v>
      </c>
      <c r="D135" s="5">
        <v>0</v>
      </c>
      <c r="E135" s="5">
        <v>0</v>
      </c>
      <c r="F135" s="5">
        <v>146</v>
      </c>
      <c r="H135" s="5">
        <v>119</v>
      </c>
      <c r="I135" s="5">
        <v>0</v>
      </c>
      <c r="J135" s="5">
        <v>0</v>
      </c>
      <c r="K135" s="5">
        <v>133</v>
      </c>
      <c r="M135" s="6">
        <f t="shared" si="4"/>
        <v>248</v>
      </c>
      <c r="N135" s="6">
        <f t="shared" si="4"/>
        <v>0</v>
      </c>
      <c r="O135" s="6">
        <f t="shared" si="4"/>
        <v>0</v>
      </c>
      <c r="P135" s="6">
        <f t="shared" si="3"/>
        <v>279</v>
      </c>
    </row>
    <row r="136" spans="1:16" x14ac:dyDescent="0.25">
      <c r="A136" s="7">
        <v>1965</v>
      </c>
      <c r="C136" s="5">
        <v>130</v>
      </c>
      <c r="D136" s="5">
        <v>1</v>
      </c>
      <c r="E136" s="5">
        <v>0</v>
      </c>
      <c r="F136" s="5">
        <v>147</v>
      </c>
      <c r="H136" s="5">
        <v>119</v>
      </c>
      <c r="I136" s="5">
        <v>0</v>
      </c>
      <c r="J136" s="5">
        <v>0</v>
      </c>
      <c r="K136" s="5">
        <v>133</v>
      </c>
      <c r="M136" s="6">
        <f t="shared" si="4"/>
        <v>249</v>
      </c>
      <c r="N136" s="6">
        <f t="shared" si="4"/>
        <v>1</v>
      </c>
      <c r="O136" s="6">
        <f t="shared" si="4"/>
        <v>0</v>
      </c>
      <c r="P136" s="6">
        <f t="shared" si="3"/>
        <v>280</v>
      </c>
    </row>
    <row r="137" spans="1:16" x14ac:dyDescent="0.25">
      <c r="A137" s="7">
        <v>1970</v>
      </c>
      <c r="C137" s="5">
        <v>130</v>
      </c>
      <c r="D137" s="5">
        <v>0</v>
      </c>
      <c r="E137" s="5">
        <v>0</v>
      </c>
      <c r="F137" s="5">
        <v>147</v>
      </c>
      <c r="H137" s="5">
        <v>119</v>
      </c>
      <c r="I137" s="5">
        <v>0</v>
      </c>
      <c r="J137" s="5">
        <v>0</v>
      </c>
      <c r="K137" s="5">
        <v>133</v>
      </c>
      <c r="M137" s="6">
        <f t="shared" si="4"/>
        <v>249</v>
      </c>
      <c r="N137" s="6">
        <f t="shared" si="4"/>
        <v>0</v>
      </c>
      <c r="O137" s="6">
        <f t="shared" si="4"/>
        <v>0</v>
      </c>
      <c r="P137" s="6">
        <f t="shared" si="3"/>
        <v>280</v>
      </c>
    </row>
    <row r="138" spans="1:16" x14ac:dyDescent="0.25">
      <c r="A138" s="7">
        <v>1975</v>
      </c>
      <c r="C138" s="5">
        <v>131</v>
      </c>
      <c r="D138" s="5">
        <v>1</v>
      </c>
      <c r="E138" s="5">
        <v>0</v>
      </c>
      <c r="F138" s="5">
        <v>148</v>
      </c>
      <c r="H138" s="5">
        <v>120</v>
      </c>
      <c r="I138" s="5">
        <v>1</v>
      </c>
      <c r="J138" s="5">
        <v>0</v>
      </c>
      <c r="K138" s="5">
        <v>134</v>
      </c>
      <c r="M138" s="6">
        <f t="shared" si="4"/>
        <v>251</v>
      </c>
      <c r="N138" s="6">
        <f t="shared" si="4"/>
        <v>2</v>
      </c>
      <c r="O138" s="6">
        <f t="shared" si="4"/>
        <v>0</v>
      </c>
      <c r="P138" s="6">
        <f t="shared" si="3"/>
        <v>282</v>
      </c>
    </row>
    <row r="139" spans="1:16" x14ac:dyDescent="0.25">
      <c r="A139" s="7">
        <v>1980</v>
      </c>
      <c r="C139" s="5">
        <v>131</v>
      </c>
      <c r="D139" s="5">
        <v>0</v>
      </c>
      <c r="E139" s="5">
        <v>0</v>
      </c>
      <c r="F139" s="5">
        <v>148</v>
      </c>
      <c r="H139" s="5">
        <v>120</v>
      </c>
      <c r="I139" s="5">
        <v>0</v>
      </c>
      <c r="J139" s="5">
        <v>0</v>
      </c>
      <c r="K139" s="5">
        <v>134</v>
      </c>
      <c r="M139" s="6">
        <f t="shared" si="4"/>
        <v>251</v>
      </c>
      <c r="N139" s="6">
        <f t="shared" si="4"/>
        <v>0</v>
      </c>
      <c r="O139" s="6">
        <f t="shared" si="4"/>
        <v>0</v>
      </c>
      <c r="P139" s="6">
        <f t="shared" si="3"/>
        <v>282</v>
      </c>
    </row>
    <row r="140" spans="1:16" x14ac:dyDescent="0.25">
      <c r="A140" s="7">
        <v>1985</v>
      </c>
      <c r="C140" s="5">
        <v>132</v>
      </c>
      <c r="D140" s="5">
        <v>1</v>
      </c>
      <c r="E140" s="5">
        <v>0</v>
      </c>
      <c r="F140" s="5">
        <v>149</v>
      </c>
      <c r="H140" s="5">
        <v>120</v>
      </c>
      <c r="I140" s="5">
        <v>0</v>
      </c>
      <c r="J140" s="5">
        <v>0</v>
      </c>
      <c r="K140" s="5">
        <v>134</v>
      </c>
      <c r="M140" s="6">
        <f t="shared" si="4"/>
        <v>252</v>
      </c>
      <c r="N140" s="6">
        <f t="shared" si="4"/>
        <v>1</v>
      </c>
      <c r="O140" s="6">
        <f t="shared" si="4"/>
        <v>0</v>
      </c>
      <c r="P140" s="6">
        <f t="shared" si="3"/>
        <v>283</v>
      </c>
    </row>
    <row r="141" spans="1:16" x14ac:dyDescent="0.25">
      <c r="A141" s="7">
        <v>1990</v>
      </c>
      <c r="C141" s="5">
        <v>134</v>
      </c>
      <c r="D141" s="5">
        <v>2</v>
      </c>
      <c r="E141" s="5">
        <v>0</v>
      </c>
      <c r="F141" s="5">
        <v>151</v>
      </c>
      <c r="H141" s="5">
        <v>121</v>
      </c>
      <c r="I141" s="5">
        <v>2</v>
      </c>
      <c r="J141" s="5">
        <v>1</v>
      </c>
      <c r="K141" s="5">
        <v>135</v>
      </c>
      <c r="M141" s="6">
        <f t="shared" si="4"/>
        <v>255</v>
      </c>
      <c r="N141" s="6">
        <f t="shared" si="4"/>
        <v>4</v>
      </c>
      <c r="O141" s="6">
        <f t="shared" si="4"/>
        <v>1</v>
      </c>
      <c r="P141" s="6">
        <f t="shared" si="3"/>
        <v>286</v>
      </c>
    </row>
    <row r="142" spans="1:16" x14ac:dyDescent="0.25">
      <c r="A142" s="7">
        <v>1995</v>
      </c>
      <c r="C142" s="5">
        <v>134</v>
      </c>
      <c r="D142" s="5">
        <v>0</v>
      </c>
      <c r="E142" s="5">
        <v>0</v>
      </c>
      <c r="F142" s="5">
        <v>151</v>
      </c>
      <c r="H142" s="5">
        <v>121</v>
      </c>
      <c r="I142" s="5">
        <v>0</v>
      </c>
      <c r="J142" s="5">
        <v>0</v>
      </c>
      <c r="K142" s="5">
        <v>135</v>
      </c>
      <c r="M142" s="6">
        <f t="shared" si="4"/>
        <v>255</v>
      </c>
      <c r="N142" s="6">
        <f t="shared" si="4"/>
        <v>0</v>
      </c>
      <c r="O142" s="6">
        <f t="shared" si="4"/>
        <v>0</v>
      </c>
      <c r="P142" s="6">
        <f t="shared" si="3"/>
        <v>286</v>
      </c>
    </row>
    <row r="143" spans="1:16" x14ac:dyDescent="0.25">
      <c r="A143" s="7">
        <v>2000</v>
      </c>
      <c r="C143" s="5">
        <v>133</v>
      </c>
      <c r="D143" s="5">
        <v>0</v>
      </c>
      <c r="E143" s="5">
        <v>1</v>
      </c>
      <c r="F143" s="5">
        <v>150</v>
      </c>
      <c r="H143" s="5">
        <v>121</v>
      </c>
      <c r="I143" s="5">
        <v>0</v>
      </c>
      <c r="J143" s="5">
        <v>0</v>
      </c>
      <c r="K143" s="5">
        <v>135</v>
      </c>
      <c r="M143" s="6">
        <f t="shared" si="4"/>
        <v>254</v>
      </c>
      <c r="N143" s="6">
        <f t="shared" si="4"/>
        <v>0</v>
      </c>
      <c r="O143" s="6">
        <f t="shared" si="4"/>
        <v>1</v>
      </c>
      <c r="P143" s="6">
        <f t="shared" si="3"/>
        <v>285</v>
      </c>
    </row>
    <row r="144" spans="1:16" x14ac:dyDescent="0.25">
      <c r="A144" s="7">
        <v>2005</v>
      </c>
      <c r="C144" s="5">
        <v>133</v>
      </c>
      <c r="D144" s="5">
        <v>0</v>
      </c>
      <c r="E144" s="5">
        <v>0</v>
      </c>
      <c r="F144" s="5">
        <v>150</v>
      </c>
      <c r="H144" s="5">
        <v>121</v>
      </c>
      <c r="I144" s="5">
        <v>0</v>
      </c>
      <c r="J144" s="5">
        <v>0</v>
      </c>
      <c r="K144" s="5">
        <v>135</v>
      </c>
      <c r="M144" s="6">
        <f t="shared" si="4"/>
        <v>254</v>
      </c>
      <c r="N144" s="6">
        <f t="shared" si="4"/>
        <v>0</v>
      </c>
      <c r="O144" s="6">
        <f t="shared" si="4"/>
        <v>0</v>
      </c>
      <c r="P144" s="6">
        <f t="shared" si="3"/>
        <v>285</v>
      </c>
    </row>
    <row r="145" spans="1:17" x14ac:dyDescent="0.25">
      <c r="A145" s="7">
        <v>2010</v>
      </c>
      <c r="C145" s="5">
        <v>133</v>
      </c>
      <c r="D145" s="5">
        <v>0</v>
      </c>
      <c r="E145" s="5">
        <v>0</v>
      </c>
      <c r="F145" s="5">
        <v>150</v>
      </c>
      <c r="H145" s="5">
        <v>121</v>
      </c>
      <c r="I145" s="5">
        <v>0</v>
      </c>
      <c r="J145" s="5">
        <v>0</v>
      </c>
      <c r="K145" s="5">
        <v>135</v>
      </c>
      <c r="M145" s="6">
        <f t="shared" si="4"/>
        <v>254</v>
      </c>
      <c r="N145" s="6">
        <f t="shared" si="4"/>
        <v>0</v>
      </c>
      <c r="O145" s="6">
        <f t="shared" si="4"/>
        <v>0</v>
      </c>
      <c r="P145" s="6">
        <f t="shared" si="3"/>
        <v>285</v>
      </c>
    </row>
    <row r="146" spans="1:17" x14ac:dyDescent="0.25">
      <c r="A146" s="7">
        <v>2015</v>
      </c>
      <c r="C146" s="5">
        <v>133</v>
      </c>
      <c r="D146" s="5">
        <v>0</v>
      </c>
      <c r="E146" s="5">
        <v>0</v>
      </c>
      <c r="F146" s="5">
        <v>150</v>
      </c>
      <c r="H146" s="5">
        <v>121</v>
      </c>
      <c r="I146" s="5">
        <v>0</v>
      </c>
      <c r="J146" s="5">
        <v>0</v>
      </c>
      <c r="K146" s="5">
        <v>135</v>
      </c>
      <c r="M146" s="6">
        <f t="shared" si="4"/>
        <v>254</v>
      </c>
      <c r="N146" s="6">
        <f t="shared" si="4"/>
        <v>0</v>
      </c>
      <c r="O146" s="6">
        <f t="shared" si="4"/>
        <v>0</v>
      </c>
      <c r="P146" s="6">
        <f t="shared" si="3"/>
        <v>285</v>
      </c>
    </row>
    <row r="147" spans="1:17" x14ac:dyDescent="0.25">
      <c r="A147" s="9"/>
      <c r="C147" s="5" t="s">
        <v>21</v>
      </c>
      <c r="D147" s="5">
        <f>SUM(D3:D146)</f>
        <v>47</v>
      </c>
      <c r="E147" s="5">
        <f>SUM(E3:E146)</f>
        <v>22</v>
      </c>
      <c r="H147" s="5" t="s">
        <v>21</v>
      </c>
      <c r="I147" s="5">
        <f>SUM(I3:I146)</f>
        <v>42</v>
      </c>
      <c r="J147" s="5">
        <f>SUM(J3:J146)</f>
        <v>9</v>
      </c>
      <c r="M147" s="5" t="s">
        <v>21</v>
      </c>
      <c r="N147" s="5">
        <f>SUM(N3:N146)</f>
        <v>89</v>
      </c>
      <c r="O147" s="5">
        <f>SUM(O3:O146)</f>
        <v>31</v>
      </c>
      <c r="P147" s="5"/>
      <c r="Q147" s="4"/>
    </row>
    <row r="148" spans="1:17" x14ac:dyDescent="0.25">
      <c r="A148" s="9"/>
      <c r="D148" s="5" t="s">
        <v>22</v>
      </c>
      <c r="E148" s="5">
        <f>+C3+D147-E147</f>
        <v>133</v>
      </c>
      <c r="I148" s="5" t="s">
        <v>22</v>
      </c>
      <c r="J148" s="5">
        <f>+H3+I147-J147</f>
        <v>121</v>
      </c>
      <c r="M148" s="5"/>
      <c r="N148" s="5" t="s">
        <v>22</v>
      </c>
      <c r="O148" s="5">
        <f>+M3+N147-O147</f>
        <v>254</v>
      </c>
      <c r="P148" s="5"/>
      <c r="Q148" s="4"/>
    </row>
    <row r="149" spans="1:17" x14ac:dyDescent="0.25">
      <c r="A149" s="10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x14ac:dyDescent="0.25">
      <c r="A150" s="10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x14ac:dyDescent="0.25">
      <c r="A151" s="10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x14ac:dyDescent="0.25">
      <c r="A152" s="10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x14ac:dyDescent="0.25">
      <c r="A153" s="10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x14ac:dyDescent="0.25">
      <c r="A154" s="10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x14ac:dyDescent="0.25">
      <c r="A155" s="10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x14ac:dyDescent="0.25">
      <c r="A156" s="10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x14ac:dyDescent="0.25">
      <c r="A157" s="10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x14ac:dyDescent="0.25">
      <c r="A158" s="10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x14ac:dyDescent="0.25">
      <c r="A159" s="10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x14ac:dyDescent="0.25">
      <c r="A160" s="10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x14ac:dyDescent="0.25">
      <c r="A161" s="10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x14ac:dyDescent="0.25">
      <c r="A162" s="10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x14ac:dyDescent="0.25">
      <c r="A163" s="10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x14ac:dyDescent="0.25">
      <c r="A164" s="10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x14ac:dyDescent="0.25">
      <c r="A165" s="10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x14ac:dyDescent="0.25">
      <c r="A166" s="10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x14ac:dyDescent="0.25">
      <c r="A167" s="10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x14ac:dyDescent="0.25">
      <c r="A168" s="10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x14ac:dyDescent="0.25">
      <c r="A169" s="10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x14ac:dyDescent="0.25">
      <c r="A170" s="10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x14ac:dyDescent="0.25">
      <c r="A171" s="10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x14ac:dyDescent="0.25">
      <c r="A172" s="10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x14ac:dyDescent="0.25">
      <c r="A173" s="10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x14ac:dyDescent="0.25">
      <c r="A174" s="10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x14ac:dyDescent="0.25">
      <c r="A175" s="10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x14ac:dyDescent="0.25">
      <c r="A176" s="10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x14ac:dyDescent="0.25">
      <c r="A177" s="10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x14ac:dyDescent="0.25">
      <c r="A178" s="10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x14ac:dyDescent="0.25">
      <c r="A179" s="10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x14ac:dyDescent="0.25">
      <c r="A180" s="10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x14ac:dyDescent="0.25">
      <c r="A181" s="10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x14ac:dyDescent="0.25">
      <c r="A182" s="10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x14ac:dyDescent="0.25">
      <c r="A183" s="10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x14ac:dyDescent="0.25">
      <c r="A184" s="10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x14ac:dyDescent="0.25">
      <c r="A185" s="10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x14ac:dyDescent="0.25">
      <c r="A186" s="10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x14ac:dyDescent="0.25">
      <c r="A187" s="10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x14ac:dyDescent="0.25">
      <c r="A188" s="10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x14ac:dyDescent="0.25">
      <c r="A189" s="10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x14ac:dyDescent="0.25">
      <c r="A190" s="10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x14ac:dyDescent="0.25">
      <c r="A191" s="10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x14ac:dyDescent="0.25">
      <c r="A192" s="10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 x14ac:dyDescent="0.25">
      <c r="A193" s="10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x14ac:dyDescent="0.25">
      <c r="A194" s="10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 x14ac:dyDescent="0.25">
      <c r="A195" s="10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 x14ac:dyDescent="0.25">
      <c r="A196" s="10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 x14ac:dyDescent="0.25">
      <c r="A197" s="10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 x14ac:dyDescent="0.25">
      <c r="A198" s="10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 x14ac:dyDescent="0.25">
      <c r="A199" s="10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x14ac:dyDescent="0.25">
      <c r="A200" s="10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x14ac:dyDescent="0.25">
      <c r="A201" s="10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x14ac:dyDescent="0.25">
      <c r="A202" s="10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 x14ac:dyDescent="0.25">
      <c r="A203" s="10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x14ac:dyDescent="0.25">
      <c r="A204" s="10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 x14ac:dyDescent="0.25">
      <c r="A205" s="10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 x14ac:dyDescent="0.25">
      <c r="A206" s="10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 x14ac:dyDescent="0.25">
      <c r="A207" s="10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x14ac:dyDescent="0.25">
      <c r="A208" s="10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 x14ac:dyDescent="0.25">
      <c r="A209" s="10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x14ac:dyDescent="0.25">
      <c r="A210" s="10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 x14ac:dyDescent="0.25">
      <c r="A211" s="10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x14ac:dyDescent="0.25">
      <c r="A212" s="10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 x14ac:dyDescent="0.25">
      <c r="A213" s="10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x14ac:dyDescent="0.25">
      <c r="A214" s="10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x14ac:dyDescent="0.25">
      <c r="A215" s="10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x14ac:dyDescent="0.25">
      <c r="A216" s="10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x14ac:dyDescent="0.25">
      <c r="A217" s="10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 x14ac:dyDescent="0.25">
      <c r="A218" s="10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 x14ac:dyDescent="0.25">
      <c r="A219" s="10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 x14ac:dyDescent="0.25">
      <c r="A220" s="10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 x14ac:dyDescent="0.25">
      <c r="A221" s="10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 x14ac:dyDescent="0.25">
      <c r="A222" s="10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 x14ac:dyDescent="0.25">
      <c r="A223" s="10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 x14ac:dyDescent="0.25">
      <c r="A224" s="10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 x14ac:dyDescent="0.25">
      <c r="A225" s="10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 x14ac:dyDescent="0.25">
      <c r="A226" s="10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 x14ac:dyDescent="0.25">
      <c r="A227" s="10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 x14ac:dyDescent="0.25">
      <c r="A228" s="10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 x14ac:dyDescent="0.25">
      <c r="A229" s="10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 x14ac:dyDescent="0.25">
      <c r="A230" s="10"/>
    </row>
  </sheetData>
  <mergeCells count="3">
    <mergeCell ref="C1:F1"/>
    <mergeCell ref="H1:K1"/>
    <mergeCell ref="M1:P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49"/>
  <sheetViews>
    <sheetView topLeftCell="A97" zoomScaleNormal="100" workbookViewId="0">
      <selection activeCell="D148" sqref="D148"/>
    </sheetView>
  </sheetViews>
  <sheetFormatPr defaultRowHeight="15.75" x14ac:dyDescent="0.25"/>
  <cols>
    <col min="1" max="1" width="6.7109375" style="4" customWidth="1"/>
    <col min="2" max="47" width="6.7109375" style="11" customWidth="1"/>
  </cols>
  <sheetData>
    <row r="1" spans="1:46" x14ac:dyDescent="0.25">
      <c r="A1" s="4" t="s">
        <v>8</v>
      </c>
      <c r="C1" s="18" t="s">
        <v>31</v>
      </c>
      <c r="D1" s="18"/>
      <c r="E1" s="18"/>
      <c r="F1" s="18"/>
      <c r="H1" s="18" t="s">
        <v>32</v>
      </c>
      <c r="I1" s="18"/>
      <c r="J1" s="18"/>
      <c r="K1" s="18"/>
      <c r="M1" s="18" t="s">
        <v>33</v>
      </c>
      <c r="N1" s="18"/>
      <c r="O1" s="18"/>
      <c r="P1" s="18"/>
      <c r="R1" s="18" t="s">
        <v>34</v>
      </c>
      <c r="S1" s="18"/>
      <c r="T1" s="18"/>
      <c r="U1" s="18"/>
      <c r="W1" s="18" t="s">
        <v>29</v>
      </c>
      <c r="X1" s="18"/>
      <c r="Y1" s="18"/>
      <c r="Z1" s="18"/>
      <c r="AB1" s="18" t="s">
        <v>30</v>
      </c>
      <c r="AC1" s="18"/>
      <c r="AD1" s="18"/>
      <c r="AE1" s="18"/>
      <c r="AG1" s="18" t="s">
        <v>28</v>
      </c>
      <c r="AH1" s="18"/>
      <c r="AI1" s="18"/>
      <c r="AJ1" s="18"/>
      <c r="AL1" s="18" t="s">
        <v>27</v>
      </c>
      <c r="AM1" s="18"/>
      <c r="AN1" s="18"/>
      <c r="AO1" s="18"/>
      <c r="AQ1" s="17" t="s">
        <v>26</v>
      </c>
      <c r="AR1" s="17"/>
      <c r="AS1" s="17"/>
      <c r="AT1" s="17"/>
    </row>
    <row r="2" spans="1:46" x14ac:dyDescent="0.25">
      <c r="C2" s="11" t="s">
        <v>0</v>
      </c>
      <c r="D2" s="11" t="s">
        <v>1</v>
      </c>
      <c r="E2" s="11" t="s">
        <v>2</v>
      </c>
      <c r="F2" s="11" t="s">
        <v>3</v>
      </c>
      <c r="H2" s="11" t="s">
        <v>0</v>
      </c>
      <c r="I2" s="11" t="s">
        <v>1</v>
      </c>
      <c r="J2" s="11" t="s">
        <v>2</v>
      </c>
      <c r="K2" s="11" t="s">
        <v>3</v>
      </c>
      <c r="M2" s="11" t="s">
        <v>7</v>
      </c>
      <c r="N2" s="11" t="s">
        <v>4</v>
      </c>
      <c r="O2" s="11" t="s">
        <v>5</v>
      </c>
      <c r="P2" s="11" t="s">
        <v>3</v>
      </c>
      <c r="R2" s="11" t="s">
        <v>7</v>
      </c>
      <c r="S2" s="11" t="s">
        <v>4</v>
      </c>
      <c r="T2" s="11" t="s">
        <v>5</v>
      </c>
      <c r="U2" s="11" t="s">
        <v>3</v>
      </c>
      <c r="W2" s="11" t="s">
        <v>0</v>
      </c>
      <c r="X2" s="11" t="s">
        <v>4</v>
      </c>
      <c r="Y2" s="11" t="s">
        <v>5</v>
      </c>
      <c r="Z2" s="11" t="s">
        <v>6</v>
      </c>
      <c r="AB2" s="11" t="s">
        <v>7</v>
      </c>
      <c r="AC2" s="11" t="s">
        <v>4</v>
      </c>
      <c r="AD2" s="11" t="s">
        <v>5</v>
      </c>
      <c r="AE2" s="11" t="s">
        <v>3</v>
      </c>
      <c r="AG2" s="11" t="s">
        <v>0</v>
      </c>
      <c r="AH2" s="11" t="s">
        <v>4</v>
      </c>
      <c r="AI2" s="11" t="s">
        <v>5</v>
      </c>
      <c r="AJ2" s="11" t="s">
        <v>6</v>
      </c>
      <c r="AL2" s="11" t="s">
        <v>0</v>
      </c>
      <c r="AM2" s="11" t="s">
        <v>4</v>
      </c>
      <c r="AN2" s="11" t="s">
        <v>5</v>
      </c>
      <c r="AO2" s="11" t="s">
        <v>6</v>
      </c>
      <c r="AQ2" s="6" t="s">
        <v>0</v>
      </c>
      <c r="AR2" s="6" t="s">
        <v>4</v>
      </c>
      <c r="AS2" s="6" t="s">
        <v>5</v>
      </c>
      <c r="AT2" s="6" t="s">
        <v>6</v>
      </c>
    </row>
    <row r="3" spans="1:46" x14ac:dyDescent="0.25">
      <c r="A3" s="1">
        <v>1300</v>
      </c>
      <c r="C3" s="11">
        <v>94</v>
      </c>
      <c r="D3" s="11">
        <v>0</v>
      </c>
      <c r="E3" s="11">
        <v>0</v>
      </c>
      <c r="F3" s="11">
        <v>98</v>
      </c>
      <c r="H3" s="11">
        <v>135</v>
      </c>
      <c r="I3" s="11">
        <v>0</v>
      </c>
      <c r="J3" s="11">
        <v>0</v>
      </c>
      <c r="K3" s="11">
        <v>139</v>
      </c>
      <c r="M3" s="11">
        <v>33</v>
      </c>
      <c r="N3" s="11">
        <v>0</v>
      </c>
      <c r="O3" s="11">
        <v>0</v>
      </c>
      <c r="P3" s="11">
        <v>33</v>
      </c>
      <c r="R3" s="11">
        <v>89</v>
      </c>
      <c r="S3" s="11">
        <v>0</v>
      </c>
      <c r="T3" s="11">
        <v>0</v>
      </c>
      <c r="U3" s="11">
        <v>94</v>
      </c>
      <c r="W3" s="11">
        <v>48</v>
      </c>
      <c r="X3" s="11">
        <v>0</v>
      </c>
      <c r="Y3" s="11">
        <v>0</v>
      </c>
      <c r="Z3" s="11">
        <v>55</v>
      </c>
      <c r="AB3" s="11">
        <v>34</v>
      </c>
      <c r="AC3" s="11">
        <v>0</v>
      </c>
      <c r="AD3" s="11">
        <v>0</v>
      </c>
      <c r="AE3" s="11">
        <v>40</v>
      </c>
      <c r="AG3" s="11">
        <v>23</v>
      </c>
      <c r="AH3" s="11">
        <v>0</v>
      </c>
      <c r="AI3" s="11">
        <v>0</v>
      </c>
      <c r="AJ3" s="11">
        <v>27</v>
      </c>
      <c r="AL3" s="11">
        <v>18</v>
      </c>
      <c r="AM3" s="11">
        <v>0</v>
      </c>
      <c r="AN3" s="11">
        <v>0</v>
      </c>
      <c r="AO3" s="11">
        <v>19</v>
      </c>
      <c r="AQ3" s="6">
        <f>+C3+H3+M3+R3+W3+AB3+AG3+AL3</f>
        <v>474</v>
      </c>
      <c r="AR3" s="6">
        <f t="shared" ref="AR3:AR66" si="0">+D3+I3+N3+S3+X3+AC3+AH3+AM3</f>
        <v>0</v>
      </c>
      <c r="AS3" s="6">
        <f t="shared" ref="AS3:AS66" si="1">+E3+J3+O3+T3+Y3+AD3+AI3+AN3</f>
        <v>0</v>
      </c>
      <c r="AT3" s="6">
        <f t="shared" ref="AT3:AT66" si="2">+F3+K3+P3+U3+Z3+AE3+AJ3+AO3</f>
        <v>505</v>
      </c>
    </row>
    <row r="4" spans="1:46" x14ac:dyDescent="0.25">
      <c r="A4" s="1">
        <f t="shared" ref="A4:A67" si="3">A3+5</f>
        <v>1305</v>
      </c>
      <c r="C4" s="11">
        <v>94</v>
      </c>
      <c r="D4" s="11">
        <v>0</v>
      </c>
      <c r="E4" s="11">
        <v>0</v>
      </c>
      <c r="F4" s="11">
        <v>98</v>
      </c>
      <c r="H4" s="11">
        <v>135</v>
      </c>
      <c r="I4" s="11">
        <v>0</v>
      </c>
      <c r="J4" s="11">
        <v>0</v>
      </c>
      <c r="K4" s="11">
        <v>139</v>
      </c>
      <c r="M4" s="11">
        <v>33</v>
      </c>
      <c r="N4" s="11">
        <v>0</v>
      </c>
      <c r="O4" s="11">
        <v>0</v>
      </c>
      <c r="P4" s="11">
        <v>33</v>
      </c>
      <c r="R4" s="11">
        <v>89</v>
      </c>
      <c r="S4" s="11">
        <v>0</v>
      </c>
      <c r="T4" s="11">
        <v>0</v>
      </c>
      <c r="U4" s="11">
        <v>94</v>
      </c>
      <c r="W4" s="11">
        <v>48</v>
      </c>
      <c r="X4" s="11">
        <v>0</v>
      </c>
      <c r="Y4" s="11">
        <v>0</v>
      </c>
      <c r="Z4" s="11">
        <v>55</v>
      </c>
      <c r="AB4" s="11">
        <v>34</v>
      </c>
      <c r="AC4" s="11">
        <v>0</v>
      </c>
      <c r="AD4" s="11">
        <v>0</v>
      </c>
      <c r="AE4" s="11">
        <v>40</v>
      </c>
      <c r="AG4" s="11">
        <v>23</v>
      </c>
      <c r="AH4" s="11">
        <v>0</v>
      </c>
      <c r="AI4" s="11">
        <v>0</v>
      </c>
      <c r="AJ4" s="11">
        <v>27</v>
      </c>
      <c r="AL4" s="11">
        <v>18</v>
      </c>
      <c r="AM4" s="11">
        <v>0</v>
      </c>
      <c r="AN4" s="11">
        <v>0</v>
      </c>
      <c r="AO4" s="11">
        <v>19</v>
      </c>
      <c r="AQ4" s="6">
        <f t="shared" ref="AQ4:AQ67" si="4">+C4+H4+M4+R4+W4+AB4+AG4+AL4</f>
        <v>474</v>
      </c>
      <c r="AR4" s="6">
        <f t="shared" si="0"/>
        <v>0</v>
      </c>
      <c r="AS4" s="6">
        <f t="shared" si="1"/>
        <v>0</v>
      </c>
      <c r="AT4" s="6">
        <f t="shared" si="2"/>
        <v>505</v>
      </c>
    </row>
    <row r="5" spans="1:46" x14ac:dyDescent="0.25">
      <c r="A5" s="1">
        <f t="shared" si="3"/>
        <v>1310</v>
      </c>
      <c r="C5" s="11">
        <v>94</v>
      </c>
      <c r="D5" s="11">
        <v>0</v>
      </c>
      <c r="E5" s="11">
        <v>0</v>
      </c>
      <c r="F5" s="11">
        <v>98</v>
      </c>
      <c r="H5" s="11">
        <v>135</v>
      </c>
      <c r="I5" s="11">
        <v>0</v>
      </c>
      <c r="J5" s="11">
        <v>0</v>
      </c>
      <c r="K5" s="11">
        <v>139</v>
      </c>
      <c r="M5" s="11">
        <v>33</v>
      </c>
      <c r="N5" s="11">
        <v>0</v>
      </c>
      <c r="O5" s="11">
        <v>0</v>
      </c>
      <c r="P5" s="11">
        <v>33</v>
      </c>
      <c r="R5" s="11">
        <v>89</v>
      </c>
      <c r="S5" s="11">
        <v>0</v>
      </c>
      <c r="T5" s="11">
        <v>0</v>
      </c>
      <c r="U5" s="11">
        <v>94</v>
      </c>
      <c r="W5" s="11">
        <v>48</v>
      </c>
      <c r="X5" s="11">
        <v>0</v>
      </c>
      <c r="Y5" s="11">
        <v>0</v>
      </c>
      <c r="Z5" s="11">
        <v>55</v>
      </c>
      <c r="AB5" s="11">
        <v>34</v>
      </c>
      <c r="AC5" s="11">
        <v>0</v>
      </c>
      <c r="AD5" s="11">
        <v>0</v>
      </c>
      <c r="AE5" s="11">
        <v>40</v>
      </c>
      <c r="AG5" s="11">
        <v>23</v>
      </c>
      <c r="AH5" s="11">
        <v>0</v>
      </c>
      <c r="AI5" s="11">
        <v>0</v>
      </c>
      <c r="AJ5" s="11">
        <v>27</v>
      </c>
      <c r="AL5" s="11">
        <v>19</v>
      </c>
      <c r="AM5" s="11">
        <v>1</v>
      </c>
      <c r="AN5" s="11">
        <v>0</v>
      </c>
      <c r="AO5" s="11">
        <v>20</v>
      </c>
      <c r="AQ5" s="6">
        <f t="shared" si="4"/>
        <v>475</v>
      </c>
      <c r="AR5" s="6">
        <f t="shared" si="0"/>
        <v>1</v>
      </c>
      <c r="AS5" s="6">
        <f t="shared" si="1"/>
        <v>0</v>
      </c>
      <c r="AT5" s="6">
        <f t="shared" si="2"/>
        <v>506</v>
      </c>
    </row>
    <row r="6" spans="1:46" x14ac:dyDescent="0.25">
      <c r="A6" s="1">
        <f t="shared" si="3"/>
        <v>1315</v>
      </c>
      <c r="C6" s="11">
        <v>94</v>
      </c>
      <c r="D6" s="11">
        <v>0</v>
      </c>
      <c r="E6" s="11">
        <v>0</v>
      </c>
      <c r="F6" s="11">
        <v>98</v>
      </c>
      <c r="H6" s="11">
        <v>136</v>
      </c>
      <c r="I6" s="11">
        <v>1</v>
      </c>
      <c r="J6" s="11">
        <v>0</v>
      </c>
      <c r="K6" s="11">
        <v>140</v>
      </c>
      <c r="M6" s="11">
        <v>33</v>
      </c>
      <c r="N6" s="11">
        <v>0</v>
      </c>
      <c r="O6" s="11">
        <v>0</v>
      </c>
      <c r="P6" s="11">
        <v>33</v>
      </c>
      <c r="R6" s="11">
        <v>89</v>
      </c>
      <c r="S6" s="11">
        <v>0</v>
      </c>
      <c r="T6" s="11">
        <v>0</v>
      </c>
      <c r="U6" s="11">
        <v>94</v>
      </c>
      <c r="W6" s="11">
        <v>48</v>
      </c>
      <c r="X6" s="11">
        <v>0</v>
      </c>
      <c r="Y6" s="11">
        <v>0</v>
      </c>
      <c r="Z6" s="11">
        <v>55</v>
      </c>
      <c r="AB6" s="11">
        <v>34</v>
      </c>
      <c r="AC6" s="11">
        <v>0</v>
      </c>
      <c r="AD6" s="11">
        <v>0</v>
      </c>
      <c r="AE6" s="11">
        <v>40</v>
      </c>
      <c r="AG6" s="11">
        <v>23</v>
      </c>
      <c r="AH6" s="11">
        <v>0</v>
      </c>
      <c r="AI6" s="11">
        <v>0</v>
      </c>
      <c r="AJ6" s="11">
        <v>27</v>
      </c>
      <c r="AL6" s="11">
        <v>19</v>
      </c>
      <c r="AM6" s="11">
        <v>0</v>
      </c>
      <c r="AN6" s="11">
        <v>0</v>
      </c>
      <c r="AO6" s="11">
        <v>20</v>
      </c>
      <c r="AQ6" s="6">
        <f t="shared" si="4"/>
        <v>476</v>
      </c>
      <c r="AR6" s="6">
        <f t="shared" si="0"/>
        <v>1</v>
      </c>
      <c r="AS6" s="6">
        <f t="shared" si="1"/>
        <v>0</v>
      </c>
      <c r="AT6" s="6">
        <f t="shared" si="2"/>
        <v>507</v>
      </c>
    </row>
    <row r="7" spans="1:46" x14ac:dyDescent="0.25">
      <c r="A7" s="1">
        <f t="shared" si="3"/>
        <v>1320</v>
      </c>
      <c r="C7" s="11">
        <v>94</v>
      </c>
      <c r="D7" s="11">
        <v>0</v>
      </c>
      <c r="E7" s="11">
        <v>0</v>
      </c>
      <c r="F7" s="11">
        <v>98</v>
      </c>
      <c r="H7" s="11">
        <v>138</v>
      </c>
      <c r="I7" s="11">
        <v>2</v>
      </c>
      <c r="J7" s="11">
        <v>0</v>
      </c>
      <c r="K7" s="11">
        <v>142</v>
      </c>
      <c r="M7" s="11">
        <v>33</v>
      </c>
      <c r="N7" s="11">
        <v>0</v>
      </c>
      <c r="O7" s="11">
        <v>0</v>
      </c>
      <c r="P7" s="11">
        <v>33</v>
      </c>
      <c r="R7" s="11">
        <v>89</v>
      </c>
      <c r="S7" s="11">
        <v>0</v>
      </c>
      <c r="T7" s="11">
        <v>0</v>
      </c>
      <c r="U7" s="11">
        <v>94</v>
      </c>
      <c r="W7" s="11">
        <v>48</v>
      </c>
      <c r="X7" s="11">
        <v>0</v>
      </c>
      <c r="Y7" s="11">
        <v>0</v>
      </c>
      <c r="Z7" s="11">
        <v>55</v>
      </c>
      <c r="AB7" s="11">
        <v>34</v>
      </c>
      <c r="AC7" s="11">
        <v>0</v>
      </c>
      <c r="AD7" s="11">
        <v>0</v>
      </c>
      <c r="AE7" s="11">
        <v>40</v>
      </c>
      <c r="AG7" s="11">
        <v>23</v>
      </c>
      <c r="AH7" s="11">
        <v>0</v>
      </c>
      <c r="AI7" s="11">
        <v>0</v>
      </c>
      <c r="AJ7" s="11">
        <v>27</v>
      </c>
      <c r="AL7" s="11">
        <v>19</v>
      </c>
      <c r="AM7" s="11">
        <v>0</v>
      </c>
      <c r="AN7" s="11">
        <v>0</v>
      </c>
      <c r="AO7" s="11">
        <v>20</v>
      </c>
      <c r="AQ7" s="6">
        <f t="shared" si="4"/>
        <v>478</v>
      </c>
      <c r="AR7" s="6">
        <f t="shared" si="0"/>
        <v>2</v>
      </c>
      <c r="AS7" s="6">
        <f t="shared" si="1"/>
        <v>0</v>
      </c>
      <c r="AT7" s="6">
        <f t="shared" si="2"/>
        <v>509</v>
      </c>
    </row>
    <row r="8" spans="1:46" x14ac:dyDescent="0.25">
      <c r="A8" s="1">
        <f t="shared" si="3"/>
        <v>1325</v>
      </c>
      <c r="C8" s="11">
        <v>94</v>
      </c>
      <c r="D8" s="11">
        <v>0</v>
      </c>
      <c r="E8" s="11">
        <v>0</v>
      </c>
      <c r="F8" s="11">
        <v>98</v>
      </c>
      <c r="H8" s="11">
        <v>138</v>
      </c>
      <c r="I8" s="11">
        <v>0</v>
      </c>
      <c r="J8" s="11">
        <v>0</v>
      </c>
      <c r="K8" s="11">
        <v>142</v>
      </c>
      <c r="M8" s="11">
        <v>33</v>
      </c>
      <c r="N8" s="11">
        <v>0</v>
      </c>
      <c r="O8" s="11">
        <v>0</v>
      </c>
      <c r="P8" s="11">
        <v>33</v>
      </c>
      <c r="R8" s="11">
        <v>89</v>
      </c>
      <c r="S8" s="11">
        <v>0</v>
      </c>
      <c r="T8" s="11">
        <v>0</v>
      </c>
      <c r="U8" s="11">
        <v>94</v>
      </c>
      <c r="W8" s="11">
        <v>48</v>
      </c>
      <c r="X8" s="11">
        <v>0</v>
      </c>
      <c r="Y8" s="11">
        <v>0</v>
      </c>
      <c r="Z8" s="11">
        <v>55</v>
      </c>
      <c r="AB8" s="11">
        <v>34</v>
      </c>
      <c r="AC8" s="11">
        <v>0</v>
      </c>
      <c r="AD8" s="11">
        <v>0</v>
      </c>
      <c r="AE8" s="11">
        <v>40</v>
      </c>
      <c r="AG8" s="11">
        <v>23</v>
      </c>
      <c r="AH8" s="11">
        <v>0</v>
      </c>
      <c r="AI8" s="11">
        <v>0</v>
      </c>
      <c r="AJ8" s="11">
        <v>27</v>
      </c>
      <c r="AL8" s="11">
        <v>19</v>
      </c>
      <c r="AM8" s="11">
        <v>0</v>
      </c>
      <c r="AN8" s="11">
        <v>0</v>
      </c>
      <c r="AO8" s="11">
        <v>20</v>
      </c>
      <c r="AQ8" s="6">
        <f t="shared" si="4"/>
        <v>478</v>
      </c>
      <c r="AR8" s="6">
        <f t="shared" si="0"/>
        <v>0</v>
      </c>
      <c r="AS8" s="6">
        <f t="shared" si="1"/>
        <v>0</v>
      </c>
      <c r="AT8" s="6">
        <f t="shared" si="2"/>
        <v>509</v>
      </c>
    </row>
    <row r="9" spans="1:46" x14ac:dyDescent="0.25">
      <c r="A9" s="1">
        <f t="shared" si="3"/>
        <v>1330</v>
      </c>
      <c r="C9" s="11">
        <v>94</v>
      </c>
      <c r="D9" s="11">
        <v>0</v>
      </c>
      <c r="E9" s="11">
        <v>0</v>
      </c>
      <c r="F9" s="11">
        <v>98</v>
      </c>
      <c r="H9" s="11">
        <v>138</v>
      </c>
      <c r="I9" s="11">
        <v>0</v>
      </c>
      <c r="J9" s="11">
        <v>0</v>
      </c>
      <c r="K9" s="11">
        <v>142</v>
      </c>
      <c r="M9" s="11">
        <v>33</v>
      </c>
      <c r="N9" s="11">
        <v>0</v>
      </c>
      <c r="O9" s="11">
        <v>0</v>
      </c>
      <c r="P9" s="11">
        <v>33</v>
      </c>
      <c r="R9" s="11">
        <v>89</v>
      </c>
      <c r="S9" s="11">
        <v>0</v>
      </c>
      <c r="T9" s="11">
        <v>0</v>
      </c>
      <c r="U9" s="11">
        <v>94</v>
      </c>
      <c r="W9" s="11">
        <v>48</v>
      </c>
      <c r="X9" s="11">
        <v>0</v>
      </c>
      <c r="Y9" s="11">
        <v>0</v>
      </c>
      <c r="Z9" s="11">
        <v>55</v>
      </c>
      <c r="AB9" s="11">
        <v>34</v>
      </c>
      <c r="AC9" s="11">
        <v>0</v>
      </c>
      <c r="AD9" s="11">
        <v>0</v>
      </c>
      <c r="AE9" s="11">
        <v>40</v>
      </c>
      <c r="AG9" s="11">
        <v>23</v>
      </c>
      <c r="AH9" s="11">
        <v>0</v>
      </c>
      <c r="AI9" s="11">
        <v>0</v>
      </c>
      <c r="AJ9" s="11">
        <v>27</v>
      </c>
      <c r="AL9" s="11">
        <v>19</v>
      </c>
      <c r="AM9" s="11">
        <v>0</v>
      </c>
      <c r="AN9" s="11">
        <v>0</v>
      </c>
      <c r="AO9" s="11">
        <v>20</v>
      </c>
      <c r="AQ9" s="6">
        <f t="shared" si="4"/>
        <v>478</v>
      </c>
      <c r="AR9" s="6">
        <f t="shared" si="0"/>
        <v>0</v>
      </c>
      <c r="AS9" s="6">
        <f t="shared" si="1"/>
        <v>0</v>
      </c>
      <c r="AT9" s="6">
        <f t="shared" si="2"/>
        <v>509</v>
      </c>
    </row>
    <row r="10" spans="1:46" x14ac:dyDescent="0.25">
      <c r="A10" s="1">
        <f t="shared" si="3"/>
        <v>1335</v>
      </c>
      <c r="C10" s="11">
        <v>94</v>
      </c>
      <c r="D10" s="11">
        <v>0</v>
      </c>
      <c r="E10" s="11">
        <v>0</v>
      </c>
      <c r="F10" s="11">
        <v>98</v>
      </c>
      <c r="H10" s="11">
        <v>139</v>
      </c>
      <c r="I10" s="11">
        <v>1</v>
      </c>
      <c r="J10" s="11">
        <v>0</v>
      </c>
      <c r="K10" s="11">
        <v>143</v>
      </c>
      <c r="M10" s="11">
        <v>33</v>
      </c>
      <c r="N10" s="11">
        <v>0</v>
      </c>
      <c r="O10" s="11">
        <v>0</v>
      </c>
      <c r="P10" s="11">
        <v>33</v>
      </c>
      <c r="R10" s="11">
        <v>89</v>
      </c>
      <c r="S10" s="11">
        <v>0</v>
      </c>
      <c r="T10" s="11">
        <v>0</v>
      </c>
      <c r="U10" s="11">
        <v>94</v>
      </c>
      <c r="W10" s="11">
        <v>48</v>
      </c>
      <c r="X10" s="11">
        <v>0</v>
      </c>
      <c r="Y10" s="11">
        <v>0</v>
      </c>
      <c r="Z10" s="11">
        <v>55</v>
      </c>
      <c r="AB10" s="11">
        <v>34</v>
      </c>
      <c r="AC10" s="11">
        <v>0</v>
      </c>
      <c r="AD10" s="11">
        <v>0</v>
      </c>
      <c r="AE10" s="11">
        <v>40</v>
      </c>
      <c r="AG10" s="11">
        <v>23</v>
      </c>
      <c r="AH10" s="11">
        <v>0</v>
      </c>
      <c r="AI10" s="11">
        <v>0</v>
      </c>
      <c r="AJ10" s="11">
        <v>27</v>
      </c>
      <c r="AL10" s="11">
        <v>19</v>
      </c>
      <c r="AM10" s="11">
        <v>0</v>
      </c>
      <c r="AN10" s="11">
        <v>0</v>
      </c>
      <c r="AO10" s="11">
        <v>20</v>
      </c>
      <c r="AQ10" s="6">
        <f t="shared" si="4"/>
        <v>479</v>
      </c>
      <c r="AR10" s="6">
        <f t="shared" si="0"/>
        <v>1</v>
      </c>
      <c r="AS10" s="6">
        <f t="shared" si="1"/>
        <v>0</v>
      </c>
      <c r="AT10" s="6">
        <f t="shared" si="2"/>
        <v>510</v>
      </c>
    </row>
    <row r="11" spans="1:46" x14ac:dyDescent="0.25">
      <c r="A11" s="1">
        <f t="shared" si="3"/>
        <v>1340</v>
      </c>
      <c r="C11" s="11">
        <v>94</v>
      </c>
      <c r="D11" s="11">
        <v>0</v>
      </c>
      <c r="E11" s="11">
        <v>0</v>
      </c>
      <c r="F11" s="11">
        <v>98</v>
      </c>
      <c r="H11" s="11">
        <v>140</v>
      </c>
      <c r="I11" s="11">
        <v>1</v>
      </c>
      <c r="J11" s="11">
        <v>0</v>
      </c>
      <c r="K11" s="11">
        <v>144</v>
      </c>
      <c r="M11" s="11">
        <v>33</v>
      </c>
      <c r="N11" s="11">
        <v>0</v>
      </c>
      <c r="O11" s="11">
        <v>0</v>
      </c>
      <c r="P11" s="11">
        <v>33</v>
      </c>
      <c r="R11" s="11">
        <v>89</v>
      </c>
      <c r="S11" s="11">
        <v>0</v>
      </c>
      <c r="T11" s="11">
        <v>0</v>
      </c>
      <c r="U11" s="11">
        <v>94</v>
      </c>
      <c r="W11" s="11">
        <v>48</v>
      </c>
      <c r="X11" s="11">
        <v>0</v>
      </c>
      <c r="Y11" s="11">
        <v>0</v>
      </c>
      <c r="Z11" s="11">
        <v>55</v>
      </c>
      <c r="AB11" s="11">
        <v>34</v>
      </c>
      <c r="AC11" s="11">
        <v>0</v>
      </c>
      <c r="AD11" s="11">
        <v>0</v>
      </c>
      <c r="AE11" s="11">
        <v>40</v>
      </c>
      <c r="AG11" s="11">
        <v>23</v>
      </c>
      <c r="AH11" s="11">
        <v>0</v>
      </c>
      <c r="AI11" s="11">
        <v>0</v>
      </c>
      <c r="AJ11" s="11">
        <v>27</v>
      </c>
      <c r="AL11" s="11">
        <v>19</v>
      </c>
      <c r="AM11" s="11">
        <v>0</v>
      </c>
      <c r="AN11" s="11">
        <v>0</v>
      </c>
      <c r="AO11" s="11">
        <v>20</v>
      </c>
      <c r="AQ11" s="6">
        <f t="shared" si="4"/>
        <v>480</v>
      </c>
      <c r="AR11" s="6">
        <f t="shared" si="0"/>
        <v>1</v>
      </c>
      <c r="AS11" s="6">
        <f t="shared" si="1"/>
        <v>0</v>
      </c>
      <c r="AT11" s="6">
        <f t="shared" si="2"/>
        <v>511</v>
      </c>
    </row>
    <row r="12" spans="1:46" x14ac:dyDescent="0.25">
      <c r="A12" s="1">
        <f t="shared" si="3"/>
        <v>1345</v>
      </c>
      <c r="C12" s="11">
        <v>94</v>
      </c>
      <c r="D12" s="11">
        <v>0</v>
      </c>
      <c r="E12" s="11">
        <v>0</v>
      </c>
      <c r="F12" s="11">
        <v>98</v>
      </c>
      <c r="H12" s="11">
        <v>140</v>
      </c>
      <c r="I12" s="11">
        <v>0</v>
      </c>
      <c r="J12" s="11">
        <v>0</v>
      </c>
      <c r="K12" s="11">
        <v>144</v>
      </c>
      <c r="M12" s="11">
        <v>33</v>
      </c>
      <c r="N12" s="11">
        <v>0</v>
      </c>
      <c r="O12" s="11">
        <v>0</v>
      </c>
      <c r="P12" s="11">
        <v>33</v>
      </c>
      <c r="R12" s="11">
        <v>89</v>
      </c>
      <c r="S12" s="11">
        <v>0</v>
      </c>
      <c r="T12" s="11">
        <v>0</v>
      </c>
      <c r="U12" s="11">
        <v>94</v>
      </c>
      <c r="W12" s="11">
        <v>48</v>
      </c>
      <c r="X12" s="11">
        <v>0</v>
      </c>
      <c r="Y12" s="11">
        <v>0</v>
      </c>
      <c r="Z12" s="11">
        <v>55</v>
      </c>
      <c r="AB12" s="11">
        <v>34</v>
      </c>
      <c r="AC12" s="11">
        <v>0</v>
      </c>
      <c r="AD12" s="11">
        <v>0</v>
      </c>
      <c r="AE12" s="11">
        <v>40</v>
      </c>
      <c r="AG12" s="11">
        <v>23</v>
      </c>
      <c r="AH12" s="11">
        <v>0</v>
      </c>
      <c r="AI12" s="11">
        <v>0</v>
      </c>
      <c r="AJ12" s="11">
        <v>27</v>
      </c>
      <c r="AL12" s="11">
        <v>19</v>
      </c>
      <c r="AM12" s="11">
        <v>0</v>
      </c>
      <c r="AN12" s="11">
        <v>0</v>
      </c>
      <c r="AO12" s="11">
        <v>20</v>
      </c>
      <c r="AQ12" s="6">
        <f t="shared" si="4"/>
        <v>480</v>
      </c>
      <c r="AR12" s="6">
        <f t="shared" si="0"/>
        <v>0</v>
      </c>
      <c r="AS12" s="6">
        <f t="shared" si="1"/>
        <v>0</v>
      </c>
      <c r="AT12" s="6">
        <f t="shared" si="2"/>
        <v>511</v>
      </c>
    </row>
    <row r="13" spans="1:46" x14ac:dyDescent="0.25">
      <c r="A13" s="1">
        <f t="shared" si="3"/>
        <v>1350</v>
      </c>
      <c r="C13" s="11">
        <v>94</v>
      </c>
      <c r="D13" s="11">
        <v>0</v>
      </c>
      <c r="E13" s="11">
        <v>0</v>
      </c>
      <c r="F13" s="11">
        <v>98</v>
      </c>
      <c r="H13" s="11">
        <v>142</v>
      </c>
      <c r="I13" s="11">
        <v>2</v>
      </c>
      <c r="J13" s="11">
        <v>0</v>
      </c>
      <c r="K13" s="11">
        <v>146</v>
      </c>
      <c r="M13" s="11">
        <v>33</v>
      </c>
      <c r="N13" s="11">
        <v>0</v>
      </c>
      <c r="O13" s="11">
        <v>0</v>
      </c>
      <c r="P13" s="11">
        <v>33</v>
      </c>
      <c r="R13" s="11">
        <v>89</v>
      </c>
      <c r="S13" s="11">
        <v>0</v>
      </c>
      <c r="T13" s="11">
        <v>0</v>
      </c>
      <c r="U13" s="11">
        <v>94</v>
      </c>
      <c r="W13" s="11">
        <v>48</v>
      </c>
      <c r="X13" s="11">
        <v>0</v>
      </c>
      <c r="Y13" s="11">
        <v>0</v>
      </c>
      <c r="Z13" s="11">
        <v>55</v>
      </c>
      <c r="AB13" s="11">
        <v>34</v>
      </c>
      <c r="AC13" s="11">
        <v>0</v>
      </c>
      <c r="AD13" s="11">
        <v>0</v>
      </c>
      <c r="AE13" s="11">
        <v>40</v>
      </c>
      <c r="AG13" s="11">
        <v>23</v>
      </c>
      <c r="AH13" s="11">
        <v>0</v>
      </c>
      <c r="AI13" s="11">
        <v>0</v>
      </c>
      <c r="AJ13" s="11">
        <v>27</v>
      </c>
      <c r="AL13" s="11">
        <v>19</v>
      </c>
      <c r="AM13" s="11">
        <v>0</v>
      </c>
      <c r="AN13" s="11">
        <v>0</v>
      </c>
      <c r="AO13" s="11">
        <v>20</v>
      </c>
      <c r="AQ13" s="6">
        <f t="shared" si="4"/>
        <v>482</v>
      </c>
      <c r="AR13" s="6">
        <f t="shared" si="0"/>
        <v>2</v>
      </c>
      <c r="AS13" s="6">
        <f t="shared" si="1"/>
        <v>0</v>
      </c>
      <c r="AT13" s="6">
        <f t="shared" si="2"/>
        <v>513</v>
      </c>
    </row>
    <row r="14" spans="1:46" x14ac:dyDescent="0.25">
      <c r="A14" s="1">
        <f t="shared" si="3"/>
        <v>1355</v>
      </c>
      <c r="C14" s="11">
        <v>94</v>
      </c>
      <c r="D14" s="11">
        <v>0</v>
      </c>
      <c r="E14" s="11">
        <v>0</v>
      </c>
      <c r="F14" s="11">
        <v>98</v>
      </c>
      <c r="H14" s="11">
        <v>141</v>
      </c>
      <c r="I14" s="11">
        <v>0</v>
      </c>
      <c r="J14" s="11">
        <v>1</v>
      </c>
      <c r="K14" s="11">
        <v>145</v>
      </c>
      <c r="M14" s="11">
        <v>33</v>
      </c>
      <c r="N14" s="11">
        <v>0</v>
      </c>
      <c r="O14" s="11">
        <v>0</v>
      </c>
      <c r="P14" s="11">
        <v>33</v>
      </c>
      <c r="R14" s="11">
        <v>89</v>
      </c>
      <c r="S14" s="11">
        <v>0</v>
      </c>
      <c r="T14" s="11">
        <v>0</v>
      </c>
      <c r="U14" s="11">
        <v>94</v>
      </c>
      <c r="W14" s="11">
        <v>48</v>
      </c>
      <c r="X14" s="11">
        <v>0</v>
      </c>
      <c r="Y14" s="11">
        <v>0</v>
      </c>
      <c r="Z14" s="11">
        <v>55</v>
      </c>
      <c r="AB14" s="11">
        <v>34</v>
      </c>
      <c r="AC14" s="11">
        <v>0</v>
      </c>
      <c r="AD14" s="11">
        <v>0</v>
      </c>
      <c r="AE14" s="11">
        <v>40</v>
      </c>
      <c r="AG14" s="11">
        <v>23</v>
      </c>
      <c r="AH14" s="11">
        <v>0</v>
      </c>
      <c r="AI14" s="11">
        <v>0</v>
      </c>
      <c r="AJ14" s="11">
        <v>27</v>
      </c>
      <c r="AL14" s="11">
        <v>19</v>
      </c>
      <c r="AM14" s="11">
        <v>0</v>
      </c>
      <c r="AN14" s="11">
        <v>0</v>
      </c>
      <c r="AO14" s="11">
        <v>20</v>
      </c>
      <c r="AQ14" s="6">
        <f t="shared" si="4"/>
        <v>481</v>
      </c>
      <c r="AR14" s="6">
        <f t="shared" si="0"/>
        <v>0</v>
      </c>
      <c r="AS14" s="6">
        <f t="shared" si="1"/>
        <v>1</v>
      </c>
      <c r="AT14" s="6">
        <f t="shared" si="2"/>
        <v>512</v>
      </c>
    </row>
    <row r="15" spans="1:46" x14ac:dyDescent="0.25">
      <c r="A15" s="1">
        <f t="shared" si="3"/>
        <v>1360</v>
      </c>
      <c r="C15" s="11">
        <v>94</v>
      </c>
      <c r="D15" s="11">
        <v>0</v>
      </c>
      <c r="E15" s="11">
        <v>0</v>
      </c>
      <c r="F15" s="11">
        <v>98</v>
      </c>
      <c r="H15" s="11">
        <v>141</v>
      </c>
      <c r="I15" s="11">
        <v>0</v>
      </c>
      <c r="J15" s="11">
        <v>0</v>
      </c>
      <c r="K15" s="11">
        <v>145</v>
      </c>
      <c r="M15" s="11">
        <v>33</v>
      </c>
      <c r="N15" s="11">
        <v>0</v>
      </c>
      <c r="O15" s="11">
        <v>0</v>
      </c>
      <c r="P15" s="11">
        <v>33</v>
      </c>
      <c r="R15" s="11">
        <v>88</v>
      </c>
      <c r="S15" s="11">
        <v>0</v>
      </c>
      <c r="T15" s="11">
        <v>1</v>
      </c>
      <c r="U15" s="11">
        <v>93</v>
      </c>
      <c r="W15" s="11">
        <v>48</v>
      </c>
      <c r="X15" s="11">
        <v>0</v>
      </c>
      <c r="Y15" s="11">
        <v>0</v>
      </c>
      <c r="Z15" s="11">
        <v>55</v>
      </c>
      <c r="AB15" s="11">
        <v>34</v>
      </c>
      <c r="AC15" s="11">
        <v>0</v>
      </c>
      <c r="AD15" s="11">
        <v>0</v>
      </c>
      <c r="AE15" s="11">
        <v>40</v>
      </c>
      <c r="AG15" s="11">
        <v>23</v>
      </c>
      <c r="AH15" s="11">
        <v>0</v>
      </c>
      <c r="AI15" s="11">
        <v>0</v>
      </c>
      <c r="AJ15" s="11">
        <v>27</v>
      </c>
      <c r="AL15" s="11">
        <v>19</v>
      </c>
      <c r="AM15" s="11">
        <v>0</v>
      </c>
      <c r="AN15" s="11">
        <v>0</v>
      </c>
      <c r="AO15" s="11">
        <v>20</v>
      </c>
      <c r="AQ15" s="6">
        <f t="shared" si="4"/>
        <v>480</v>
      </c>
      <c r="AR15" s="6">
        <f t="shared" si="0"/>
        <v>0</v>
      </c>
      <c r="AS15" s="6">
        <f t="shared" si="1"/>
        <v>1</v>
      </c>
      <c r="AT15" s="6">
        <f t="shared" si="2"/>
        <v>511</v>
      </c>
    </row>
    <row r="16" spans="1:46" x14ac:dyDescent="0.25">
      <c r="A16" s="1">
        <f t="shared" si="3"/>
        <v>1365</v>
      </c>
      <c r="C16" s="11">
        <v>95</v>
      </c>
      <c r="D16" s="11">
        <v>1</v>
      </c>
      <c r="E16" s="11">
        <v>0</v>
      </c>
      <c r="F16" s="11">
        <v>99</v>
      </c>
      <c r="H16" s="11">
        <v>141</v>
      </c>
      <c r="I16" s="11">
        <v>0</v>
      </c>
      <c r="J16" s="11">
        <v>0</v>
      </c>
      <c r="K16" s="11">
        <v>145</v>
      </c>
      <c r="M16" s="11">
        <v>33</v>
      </c>
      <c r="N16" s="11">
        <v>0</v>
      </c>
      <c r="O16" s="11">
        <v>0</v>
      </c>
      <c r="P16" s="11">
        <v>33</v>
      </c>
      <c r="R16" s="11">
        <v>88</v>
      </c>
      <c r="S16" s="11">
        <v>0</v>
      </c>
      <c r="T16" s="11">
        <v>0</v>
      </c>
      <c r="U16" s="11">
        <v>93</v>
      </c>
      <c r="W16" s="11">
        <v>47</v>
      </c>
      <c r="X16" s="11">
        <v>0</v>
      </c>
      <c r="Y16" s="11">
        <v>1</v>
      </c>
      <c r="Z16" s="11">
        <v>54</v>
      </c>
      <c r="AB16" s="11">
        <v>34</v>
      </c>
      <c r="AC16" s="11">
        <v>0</v>
      </c>
      <c r="AD16" s="11">
        <v>0</v>
      </c>
      <c r="AE16" s="11">
        <v>40</v>
      </c>
      <c r="AG16" s="11">
        <v>23</v>
      </c>
      <c r="AH16" s="11">
        <v>0</v>
      </c>
      <c r="AI16" s="11">
        <v>0</v>
      </c>
      <c r="AJ16" s="11">
        <v>27</v>
      </c>
      <c r="AL16" s="11">
        <v>19</v>
      </c>
      <c r="AM16" s="11">
        <v>0</v>
      </c>
      <c r="AN16" s="11">
        <v>0</v>
      </c>
      <c r="AO16" s="11">
        <v>20</v>
      </c>
      <c r="AQ16" s="6">
        <f t="shared" si="4"/>
        <v>480</v>
      </c>
      <c r="AR16" s="6">
        <f t="shared" si="0"/>
        <v>1</v>
      </c>
      <c r="AS16" s="6">
        <f t="shared" si="1"/>
        <v>1</v>
      </c>
      <c r="AT16" s="6">
        <f t="shared" si="2"/>
        <v>511</v>
      </c>
    </row>
    <row r="17" spans="1:46" x14ac:dyDescent="0.25">
      <c r="A17" s="1">
        <f t="shared" si="3"/>
        <v>1370</v>
      </c>
      <c r="C17" s="11">
        <v>95</v>
      </c>
      <c r="D17" s="11">
        <v>0</v>
      </c>
      <c r="E17" s="11">
        <v>0</v>
      </c>
      <c r="F17" s="11">
        <v>99</v>
      </c>
      <c r="H17" s="11">
        <v>141</v>
      </c>
      <c r="I17" s="11">
        <v>0</v>
      </c>
      <c r="J17" s="11">
        <v>0</v>
      </c>
      <c r="K17" s="11">
        <v>145</v>
      </c>
      <c r="M17" s="11">
        <v>33</v>
      </c>
      <c r="N17" s="11">
        <v>0</v>
      </c>
      <c r="O17" s="11">
        <v>0</v>
      </c>
      <c r="P17" s="11">
        <v>33</v>
      </c>
      <c r="R17" s="11">
        <v>88</v>
      </c>
      <c r="S17" s="11">
        <v>0</v>
      </c>
      <c r="T17" s="11">
        <v>0</v>
      </c>
      <c r="U17" s="11">
        <v>93</v>
      </c>
      <c r="W17" s="11">
        <v>47</v>
      </c>
      <c r="X17" s="11">
        <v>0</v>
      </c>
      <c r="Y17" s="11">
        <v>0</v>
      </c>
      <c r="Z17" s="11">
        <v>54</v>
      </c>
      <c r="AB17" s="11">
        <v>34</v>
      </c>
      <c r="AC17" s="11">
        <v>0</v>
      </c>
      <c r="AD17" s="11">
        <v>0</v>
      </c>
      <c r="AE17" s="11">
        <v>40</v>
      </c>
      <c r="AG17" s="11">
        <v>23</v>
      </c>
      <c r="AH17" s="11">
        <v>0</v>
      </c>
      <c r="AI17" s="11">
        <v>0</v>
      </c>
      <c r="AJ17" s="11">
        <v>27</v>
      </c>
      <c r="AL17" s="11">
        <v>19</v>
      </c>
      <c r="AM17" s="11">
        <v>0</v>
      </c>
      <c r="AN17" s="11">
        <v>0</v>
      </c>
      <c r="AO17" s="11">
        <v>20</v>
      </c>
      <c r="AQ17" s="6">
        <f t="shared" si="4"/>
        <v>480</v>
      </c>
      <c r="AR17" s="6">
        <f t="shared" si="0"/>
        <v>0</v>
      </c>
      <c r="AS17" s="6">
        <f t="shared" si="1"/>
        <v>0</v>
      </c>
      <c r="AT17" s="6">
        <f t="shared" si="2"/>
        <v>511</v>
      </c>
    </row>
    <row r="18" spans="1:46" x14ac:dyDescent="0.25">
      <c r="A18" s="1">
        <f t="shared" si="3"/>
        <v>1375</v>
      </c>
      <c r="C18" s="11">
        <v>96</v>
      </c>
      <c r="D18" s="11">
        <v>1</v>
      </c>
      <c r="E18" s="11">
        <v>0</v>
      </c>
      <c r="F18" s="11">
        <v>100</v>
      </c>
      <c r="H18" s="11">
        <v>141</v>
      </c>
      <c r="I18" s="11">
        <v>0</v>
      </c>
      <c r="J18" s="11">
        <v>0</v>
      </c>
      <c r="K18" s="11">
        <v>145</v>
      </c>
      <c r="M18" s="11">
        <v>33</v>
      </c>
      <c r="N18" s="11">
        <v>0</v>
      </c>
      <c r="O18" s="11">
        <v>0</v>
      </c>
      <c r="P18" s="11">
        <v>33</v>
      </c>
      <c r="R18" s="11">
        <v>88</v>
      </c>
      <c r="S18" s="11">
        <v>0</v>
      </c>
      <c r="T18" s="11">
        <v>0</v>
      </c>
      <c r="U18" s="11">
        <v>93</v>
      </c>
      <c r="W18" s="11">
        <v>47</v>
      </c>
      <c r="X18" s="11">
        <v>0</v>
      </c>
      <c r="Y18" s="11">
        <v>0</v>
      </c>
      <c r="Z18" s="11">
        <v>54</v>
      </c>
      <c r="AB18" s="11">
        <v>34</v>
      </c>
      <c r="AC18" s="11">
        <v>0</v>
      </c>
      <c r="AD18" s="11">
        <v>0</v>
      </c>
      <c r="AE18" s="11">
        <v>40</v>
      </c>
      <c r="AG18" s="11">
        <v>23</v>
      </c>
      <c r="AH18" s="11">
        <v>0</v>
      </c>
      <c r="AI18" s="11">
        <v>0</v>
      </c>
      <c r="AJ18" s="11">
        <v>27</v>
      </c>
      <c r="AL18" s="11">
        <v>19</v>
      </c>
      <c r="AM18" s="11">
        <v>0</v>
      </c>
      <c r="AN18" s="11">
        <v>0</v>
      </c>
      <c r="AO18" s="11">
        <v>20</v>
      </c>
      <c r="AQ18" s="6">
        <f t="shared" si="4"/>
        <v>481</v>
      </c>
      <c r="AR18" s="6">
        <f t="shared" si="0"/>
        <v>1</v>
      </c>
      <c r="AS18" s="6">
        <f t="shared" si="1"/>
        <v>0</v>
      </c>
      <c r="AT18" s="6">
        <f t="shared" si="2"/>
        <v>512</v>
      </c>
    </row>
    <row r="19" spans="1:46" x14ac:dyDescent="0.25">
      <c r="A19" s="1">
        <f t="shared" si="3"/>
        <v>1380</v>
      </c>
      <c r="C19" s="11">
        <v>97</v>
      </c>
      <c r="D19" s="11">
        <v>1</v>
      </c>
      <c r="E19" s="11">
        <v>0</v>
      </c>
      <c r="F19" s="11">
        <v>101</v>
      </c>
      <c r="H19" s="11">
        <v>141</v>
      </c>
      <c r="I19" s="11">
        <v>0</v>
      </c>
      <c r="J19" s="11">
        <v>0</v>
      </c>
      <c r="K19" s="11">
        <v>145</v>
      </c>
      <c r="M19" s="11">
        <v>33</v>
      </c>
      <c r="N19" s="11">
        <v>0</v>
      </c>
      <c r="O19" s="11">
        <v>0</v>
      </c>
      <c r="P19" s="11">
        <v>33</v>
      </c>
      <c r="R19" s="11">
        <v>88</v>
      </c>
      <c r="S19" s="11">
        <v>0</v>
      </c>
      <c r="T19" s="11">
        <v>0</v>
      </c>
      <c r="U19" s="11">
        <v>93</v>
      </c>
      <c r="W19" s="11">
        <v>47</v>
      </c>
      <c r="X19" s="11">
        <v>0</v>
      </c>
      <c r="Y19" s="11">
        <v>0</v>
      </c>
      <c r="Z19" s="11">
        <v>54</v>
      </c>
      <c r="AB19" s="11">
        <v>34</v>
      </c>
      <c r="AC19" s="11">
        <v>0</v>
      </c>
      <c r="AD19" s="11">
        <v>0</v>
      </c>
      <c r="AE19" s="11">
        <v>40</v>
      </c>
      <c r="AG19" s="11">
        <v>24</v>
      </c>
      <c r="AH19" s="11">
        <v>1</v>
      </c>
      <c r="AI19" s="11">
        <v>0</v>
      </c>
      <c r="AJ19" s="11">
        <v>28</v>
      </c>
      <c r="AL19" s="11">
        <v>19</v>
      </c>
      <c r="AM19" s="11">
        <v>0</v>
      </c>
      <c r="AN19" s="11">
        <v>0</v>
      </c>
      <c r="AO19" s="11">
        <v>20</v>
      </c>
      <c r="AQ19" s="6">
        <f t="shared" si="4"/>
        <v>483</v>
      </c>
      <c r="AR19" s="6">
        <f t="shared" si="0"/>
        <v>2</v>
      </c>
      <c r="AS19" s="6">
        <f t="shared" si="1"/>
        <v>0</v>
      </c>
      <c r="AT19" s="6">
        <f t="shared" si="2"/>
        <v>514</v>
      </c>
    </row>
    <row r="20" spans="1:46" x14ac:dyDescent="0.25">
      <c r="A20" s="1">
        <f t="shared" si="3"/>
        <v>1385</v>
      </c>
      <c r="C20" s="11">
        <v>97</v>
      </c>
      <c r="D20" s="11">
        <v>0</v>
      </c>
      <c r="E20" s="11">
        <v>0</v>
      </c>
      <c r="F20" s="11">
        <v>101</v>
      </c>
      <c r="H20" s="11">
        <v>141</v>
      </c>
      <c r="I20" s="11">
        <v>0</v>
      </c>
      <c r="J20" s="11">
        <v>0</v>
      </c>
      <c r="K20" s="11">
        <v>145</v>
      </c>
      <c r="M20" s="11">
        <v>33</v>
      </c>
      <c r="N20" s="11">
        <v>0</v>
      </c>
      <c r="O20" s="11">
        <v>0</v>
      </c>
      <c r="P20" s="11">
        <v>33</v>
      </c>
      <c r="R20" s="11">
        <v>88</v>
      </c>
      <c r="S20" s="11">
        <v>0</v>
      </c>
      <c r="T20" s="11">
        <v>0</v>
      </c>
      <c r="U20" s="11">
        <v>93</v>
      </c>
      <c r="W20" s="11">
        <v>47</v>
      </c>
      <c r="X20" s="11">
        <v>0</v>
      </c>
      <c r="Y20" s="11">
        <v>0</v>
      </c>
      <c r="Z20" s="11">
        <v>54</v>
      </c>
      <c r="AB20" s="11">
        <v>34</v>
      </c>
      <c r="AC20" s="11">
        <v>0</v>
      </c>
      <c r="AD20" s="11">
        <v>0</v>
      </c>
      <c r="AE20" s="11">
        <v>40</v>
      </c>
      <c r="AG20" s="11">
        <v>24</v>
      </c>
      <c r="AH20" s="11">
        <v>0</v>
      </c>
      <c r="AI20" s="11">
        <v>0</v>
      </c>
      <c r="AJ20" s="11">
        <v>28</v>
      </c>
      <c r="AL20" s="11">
        <v>19</v>
      </c>
      <c r="AM20" s="11">
        <v>0</v>
      </c>
      <c r="AN20" s="11">
        <v>0</v>
      </c>
      <c r="AO20" s="11">
        <v>20</v>
      </c>
      <c r="AQ20" s="6">
        <f t="shared" si="4"/>
        <v>483</v>
      </c>
      <c r="AR20" s="6">
        <f t="shared" si="0"/>
        <v>0</v>
      </c>
      <c r="AS20" s="6">
        <f t="shared" si="1"/>
        <v>0</v>
      </c>
      <c r="AT20" s="6">
        <f t="shared" si="2"/>
        <v>514</v>
      </c>
    </row>
    <row r="21" spans="1:46" x14ac:dyDescent="0.25">
      <c r="A21" s="1">
        <f t="shared" si="3"/>
        <v>1390</v>
      </c>
      <c r="C21" s="11">
        <v>97</v>
      </c>
      <c r="D21" s="11">
        <v>0</v>
      </c>
      <c r="E21" s="11">
        <v>0</v>
      </c>
      <c r="F21" s="11">
        <v>101</v>
      </c>
      <c r="H21" s="11">
        <v>141</v>
      </c>
      <c r="I21" s="11">
        <v>0</v>
      </c>
      <c r="J21" s="11">
        <v>0</v>
      </c>
      <c r="K21" s="11">
        <v>145</v>
      </c>
      <c r="M21" s="11">
        <v>33</v>
      </c>
      <c r="N21" s="11">
        <v>0</v>
      </c>
      <c r="O21" s="11">
        <v>0</v>
      </c>
      <c r="P21" s="11">
        <v>33</v>
      </c>
      <c r="R21" s="11">
        <v>88</v>
      </c>
      <c r="S21" s="11">
        <v>0</v>
      </c>
      <c r="T21" s="11">
        <v>0</v>
      </c>
      <c r="U21" s="11">
        <v>93</v>
      </c>
      <c r="W21" s="11">
        <v>47</v>
      </c>
      <c r="X21" s="11">
        <v>0</v>
      </c>
      <c r="Y21" s="11">
        <v>0</v>
      </c>
      <c r="Z21" s="11">
        <v>54</v>
      </c>
      <c r="AB21" s="11">
        <v>34</v>
      </c>
      <c r="AC21" s="11">
        <v>0</v>
      </c>
      <c r="AD21" s="11">
        <v>0</v>
      </c>
      <c r="AE21" s="11">
        <v>40</v>
      </c>
      <c r="AG21" s="11">
        <v>24</v>
      </c>
      <c r="AH21" s="11">
        <v>0</v>
      </c>
      <c r="AI21" s="11">
        <v>0</v>
      </c>
      <c r="AJ21" s="11">
        <v>28</v>
      </c>
      <c r="AL21" s="11">
        <v>19</v>
      </c>
      <c r="AM21" s="11">
        <v>0</v>
      </c>
      <c r="AN21" s="11">
        <v>0</v>
      </c>
      <c r="AO21" s="11">
        <v>20</v>
      </c>
      <c r="AQ21" s="6">
        <f t="shared" si="4"/>
        <v>483</v>
      </c>
      <c r="AR21" s="6">
        <f t="shared" si="0"/>
        <v>0</v>
      </c>
      <c r="AS21" s="6">
        <f t="shared" si="1"/>
        <v>0</v>
      </c>
      <c r="AT21" s="6">
        <f t="shared" si="2"/>
        <v>514</v>
      </c>
    </row>
    <row r="22" spans="1:46" x14ac:dyDescent="0.25">
      <c r="A22" s="1">
        <f t="shared" si="3"/>
        <v>1395</v>
      </c>
      <c r="C22" s="11">
        <v>97</v>
      </c>
      <c r="D22" s="11">
        <v>0</v>
      </c>
      <c r="E22" s="11">
        <v>0</v>
      </c>
      <c r="F22" s="11">
        <v>101</v>
      </c>
      <c r="H22" s="11">
        <v>141</v>
      </c>
      <c r="I22" s="11">
        <v>0</v>
      </c>
      <c r="J22" s="11">
        <v>0</v>
      </c>
      <c r="K22" s="11">
        <v>145</v>
      </c>
      <c r="M22" s="11">
        <v>33</v>
      </c>
      <c r="N22" s="11">
        <v>0</v>
      </c>
      <c r="O22" s="11">
        <v>0</v>
      </c>
      <c r="P22" s="11">
        <v>33</v>
      </c>
      <c r="R22" s="11">
        <v>88</v>
      </c>
      <c r="S22" s="11">
        <v>0</v>
      </c>
      <c r="T22" s="11">
        <v>0</v>
      </c>
      <c r="U22" s="11">
        <v>93</v>
      </c>
      <c r="W22" s="11">
        <v>48</v>
      </c>
      <c r="X22" s="11">
        <v>1</v>
      </c>
      <c r="Y22" s="11">
        <v>0</v>
      </c>
      <c r="Z22" s="11">
        <v>55</v>
      </c>
      <c r="AB22" s="11">
        <v>34</v>
      </c>
      <c r="AC22" s="11">
        <v>0</v>
      </c>
      <c r="AD22" s="11">
        <v>0</v>
      </c>
      <c r="AE22" s="11">
        <v>40</v>
      </c>
      <c r="AG22" s="11">
        <v>24</v>
      </c>
      <c r="AH22" s="11">
        <v>0</v>
      </c>
      <c r="AI22" s="11">
        <v>0</v>
      </c>
      <c r="AJ22" s="11">
        <v>28</v>
      </c>
      <c r="AL22" s="11">
        <v>19</v>
      </c>
      <c r="AM22" s="11">
        <v>0</v>
      </c>
      <c r="AN22" s="11">
        <v>0</v>
      </c>
      <c r="AO22" s="11">
        <v>20</v>
      </c>
      <c r="AQ22" s="6">
        <f t="shared" si="4"/>
        <v>484</v>
      </c>
      <c r="AR22" s="6">
        <f t="shared" si="0"/>
        <v>1</v>
      </c>
      <c r="AS22" s="6">
        <f t="shared" si="1"/>
        <v>0</v>
      </c>
      <c r="AT22" s="6">
        <f t="shared" si="2"/>
        <v>515</v>
      </c>
    </row>
    <row r="23" spans="1:46" x14ac:dyDescent="0.25">
      <c r="A23" s="1">
        <f t="shared" si="3"/>
        <v>1400</v>
      </c>
      <c r="C23" s="11">
        <v>97</v>
      </c>
      <c r="D23" s="11">
        <v>0</v>
      </c>
      <c r="E23" s="11">
        <v>0</v>
      </c>
      <c r="F23" s="11">
        <v>101</v>
      </c>
      <c r="H23" s="11">
        <v>146</v>
      </c>
      <c r="I23" s="11">
        <v>5</v>
      </c>
      <c r="J23" s="11">
        <v>0</v>
      </c>
      <c r="K23" s="11">
        <v>150</v>
      </c>
      <c r="M23" s="11">
        <v>33</v>
      </c>
      <c r="N23" s="11">
        <v>0</v>
      </c>
      <c r="O23" s="11">
        <v>0</v>
      </c>
      <c r="P23" s="11">
        <v>33</v>
      </c>
      <c r="R23" s="11">
        <v>88</v>
      </c>
      <c r="S23" s="11">
        <v>0</v>
      </c>
      <c r="T23" s="11">
        <v>0</v>
      </c>
      <c r="U23" s="11">
        <v>93</v>
      </c>
      <c r="W23" s="11">
        <v>48</v>
      </c>
      <c r="X23" s="11">
        <v>0</v>
      </c>
      <c r="Y23" s="11">
        <v>0</v>
      </c>
      <c r="Z23" s="11">
        <v>55</v>
      </c>
      <c r="AB23" s="11">
        <v>34</v>
      </c>
      <c r="AC23" s="11">
        <v>0</v>
      </c>
      <c r="AD23" s="11">
        <v>0</v>
      </c>
      <c r="AE23" s="11">
        <v>40</v>
      </c>
      <c r="AG23" s="11">
        <v>25</v>
      </c>
      <c r="AH23" s="11">
        <v>1</v>
      </c>
      <c r="AI23" s="11">
        <v>0</v>
      </c>
      <c r="AJ23" s="11">
        <v>29</v>
      </c>
      <c r="AL23" s="11">
        <v>19</v>
      </c>
      <c r="AM23" s="11">
        <v>0</v>
      </c>
      <c r="AN23" s="11">
        <v>0</v>
      </c>
      <c r="AO23" s="11">
        <v>20</v>
      </c>
      <c r="AQ23" s="6">
        <f t="shared" si="4"/>
        <v>490</v>
      </c>
      <c r="AR23" s="6">
        <f t="shared" si="0"/>
        <v>6</v>
      </c>
      <c r="AS23" s="6">
        <f t="shared" si="1"/>
        <v>0</v>
      </c>
      <c r="AT23" s="6">
        <f t="shared" si="2"/>
        <v>521</v>
      </c>
    </row>
    <row r="24" spans="1:46" x14ac:dyDescent="0.25">
      <c r="A24" s="1">
        <f t="shared" si="3"/>
        <v>1405</v>
      </c>
      <c r="C24" s="11">
        <v>97</v>
      </c>
      <c r="D24" s="11">
        <v>0</v>
      </c>
      <c r="E24" s="11">
        <v>0</v>
      </c>
      <c r="F24" s="11">
        <v>101</v>
      </c>
      <c r="H24" s="11">
        <v>146</v>
      </c>
      <c r="I24" s="11">
        <v>0</v>
      </c>
      <c r="J24" s="11">
        <v>0</v>
      </c>
      <c r="K24" s="11">
        <v>150</v>
      </c>
      <c r="M24" s="11">
        <v>33</v>
      </c>
      <c r="N24" s="11">
        <v>0</v>
      </c>
      <c r="O24" s="11">
        <v>0</v>
      </c>
      <c r="P24" s="11">
        <v>33</v>
      </c>
      <c r="R24" s="11">
        <v>88</v>
      </c>
      <c r="S24" s="11">
        <v>0</v>
      </c>
      <c r="T24" s="11">
        <v>0</v>
      </c>
      <c r="U24" s="11">
        <v>93</v>
      </c>
      <c r="W24" s="11">
        <v>48</v>
      </c>
      <c r="X24" s="11">
        <v>0</v>
      </c>
      <c r="Y24" s="11">
        <v>0</v>
      </c>
      <c r="Z24" s="11">
        <v>55</v>
      </c>
      <c r="AB24" s="11">
        <v>34</v>
      </c>
      <c r="AC24" s="11">
        <v>0</v>
      </c>
      <c r="AD24" s="11">
        <v>0</v>
      </c>
      <c r="AE24" s="11">
        <v>40</v>
      </c>
      <c r="AG24" s="11">
        <v>25</v>
      </c>
      <c r="AH24" s="11">
        <v>0</v>
      </c>
      <c r="AI24" s="11">
        <v>0</v>
      </c>
      <c r="AJ24" s="11">
        <v>29</v>
      </c>
      <c r="AL24" s="11">
        <v>19</v>
      </c>
      <c r="AM24" s="11">
        <v>0</v>
      </c>
      <c r="AN24" s="11">
        <v>0</v>
      </c>
      <c r="AO24" s="11">
        <v>20</v>
      </c>
      <c r="AQ24" s="6">
        <f t="shared" si="4"/>
        <v>490</v>
      </c>
      <c r="AR24" s="6">
        <f t="shared" si="0"/>
        <v>0</v>
      </c>
      <c r="AS24" s="6">
        <f t="shared" si="1"/>
        <v>0</v>
      </c>
      <c r="AT24" s="6">
        <f t="shared" si="2"/>
        <v>521</v>
      </c>
    </row>
    <row r="25" spans="1:46" x14ac:dyDescent="0.25">
      <c r="A25" s="1">
        <f t="shared" si="3"/>
        <v>1410</v>
      </c>
      <c r="C25" s="11">
        <v>97</v>
      </c>
      <c r="D25" s="11">
        <v>0</v>
      </c>
      <c r="E25" s="11">
        <v>0</v>
      </c>
      <c r="F25" s="11">
        <v>101</v>
      </c>
      <c r="H25" s="11">
        <v>146</v>
      </c>
      <c r="I25" s="11">
        <v>0</v>
      </c>
      <c r="J25" s="11">
        <v>0</v>
      </c>
      <c r="K25" s="11">
        <v>150</v>
      </c>
      <c r="M25" s="11">
        <v>34</v>
      </c>
      <c r="N25" s="11">
        <v>1</v>
      </c>
      <c r="O25" s="11">
        <v>0</v>
      </c>
      <c r="P25" s="11">
        <v>34</v>
      </c>
      <c r="R25" s="11">
        <v>88</v>
      </c>
      <c r="S25" s="11">
        <v>0</v>
      </c>
      <c r="T25" s="11">
        <v>0</v>
      </c>
      <c r="U25" s="11">
        <v>93</v>
      </c>
      <c r="W25" s="11">
        <v>48</v>
      </c>
      <c r="X25" s="11">
        <v>0</v>
      </c>
      <c r="Y25" s="11">
        <v>0</v>
      </c>
      <c r="Z25" s="11">
        <v>55</v>
      </c>
      <c r="AB25" s="11">
        <v>34</v>
      </c>
      <c r="AC25" s="11">
        <v>0</v>
      </c>
      <c r="AD25" s="11">
        <v>0</v>
      </c>
      <c r="AE25" s="11">
        <v>40</v>
      </c>
      <c r="AG25" s="11">
        <v>25</v>
      </c>
      <c r="AH25" s="11">
        <v>0</v>
      </c>
      <c r="AI25" s="11">
        <v>0</v>
      </c>
      <c r="AJ25" s="11">
        <v>29</v>
      </c>
      <c r="AL25" s="11">
        <v>19</v>
      </c>
      <c r="AM25" s="11">
        <v>0</v>
      </c>
      <c r="AN25" s="11">
        <v>0</v>
      </c>
      <c r="AO25" s="11">
        <v>20</v>
      </c>
      <c r="AQ25" s="6">
        <f t="shared" si="4"/>
        <v>491</v>
      </c>
      <c r="AR25" s="6">
        <f t="shared" si="0"/>
        <v>1</v>
      </c>
      <c r="AS25" s="6">
        <f t="shared" si="1"/>
        <v>0</v>
      </c>
      <c r="AT25" s="6">
        <f t="shared" si="2"/>
        <v>522</v>
      </c>
    </row>
    <row r="26" spans="1:46" x14ac:dyDescent="0.25">
      <c r="A26" s="1">
        <f t="shared" si="3"/>
        <v>1415</v>
      </c>
      <c r="C26" s="11">
        <v>97</v>
      </c>
      <c r="D26" s="11">
        <v>0</v>
      </c>
      <c r="E26" s="11">
        <v>0</v>
      </c>
      <c r="F26" s="11">
        <v>101</v>
      </c>
      <c r="H26" s="11">
        <v>146</v>
      </c>
      <c r="I26" s="11">
        <v>0</v>
      </c>
      <c r="J26" s="11">
        <v>0</v>
      </c>
      <c r="K26" s="11">
        <v>150</v>
      </c>
      <c r="M26" s="11">
        <v>34</v>
      </c>
      <c r="N26" s="11">
        <v>0</v>
      </c>
      <c r="O26" s="11">
        <v>0</v>
      </c>
      <c r="P26" s="11">
        <v>34</v>
      </c>
      <c r="R26" s="11">
        <v>88</v>
      </c>
      <c r="S26" s="11">
        <v>0</v>
      </c>
      <c r="T26" s="11">
        <v>0</v>
      </c>
      <c r="U26" s="11">
        <v>93</v>
      </c>
      <c r="W26" s="11">
        <v>48</v>
      </c>
      <c r="X26" s="11">
        <v>0</v>
      </c>
      <c r="Y26" s="11">
        <v>0</v>
      </c>
      <c r="Z26" s="11">
        <v>55</v>
      </c>
      <c r="AB26" s="11">
        <v>34</v>
      </c>
      <c r="AC26" s="11">
        <v>0</v>
      </c>
      <c r="AD26" s="11">
        <v>0</v>
      </c>
      <c r="AE26" s="11">
        <v>40</v>
      </c>
      <c r="AG26" s="11">
        <v>24</v>
      </c>
      <c r="AH26" s="11">
        <v>0</v>
      </c>
      <c r="AI26" s="11">
        <v>1</v>
      </c>
      <c r="AJ26" s="11">
        <v>28</v>
      </c>
      <c r="AL26" s="11">
        <v>19</v>
      </c>
      <c r="AM26" s="11">
        <v>0</v>
      </c>
      <c r="AN26" s="11">
        <v>0</v>
      </c>
      <c r="AO26" s="11">
        <v>20</v>
      </c>
      <c r="AQ26" s="6">
        <f t="shared" si="4"/>
        <v>490</v>
      </c>
      <c r="AR26" s="6">
        <f t="shared" si="0"/>
        <v>0</v>
      </c>
      <c r="AS26" s="6">
        <f t="shared" si="1"/>
        <v>1</v>
      </c>
      <c r="AT26" s="6">
        <f t="shared" si="2"/>
        <v>521</v>
      </c>
    </row>
    <row r="27" spans="1:46" x14ac:dyDescent="0.25">
      <c r="A27" s="1">
        <f t="shared" si="3"/>
        <v>1420</v>
      </c>
      <c r="C27" s="11">
        <v>97</v>
      </c>
      <c r="D27" s="11">
        <v>0</v>
      </c>
      <c r="E27" s="11">
        <v>0</v>
      </c>
      <c r="F27" s="11">
        <v>101</v>
      </c>
      <c r="H27" s="11">
        <v>146</v>
      </c>
      <c r="I27" s="11">
        <v>0</v>
      </c>
      <c r="J27" s="11">
        <v>0</v>
      </c>
      <c r="K27" s="11">
        <v>150</v>
      </c>
      <c r="M27" s="11">
        <v>34</v>
      </c>
      <c r="N27" s="11">
        <v>0</v>
      </c>
      <c r="O27" s="11">
        <v>0</v>
      </c>
      <c r="P27" s="11">
        <v>34</v>
      </c>
      <c r="R27" s="11">
        <v>88</v>
      </c>
      <c r="S27" s="11">
        <v>0</v>
      </c>
      <c r="T27" s="11">
        <v>0</v>
      </c>
      <c r="U27" s="11">
        <v>93</v>
      </c>
      <c r="W27" s="11">
        <v>48</v>
      </c>
      <c r="X27" s="11">
        <v>0</v>
      </c>
      <c r="Y27" s="11">
        <v>0</v>
      </c>
      <c r="Z27" s="11">
        <v>55</v>
      </c>
      <c r="AB27" s="11">
        <v>34</v>
      </c>
      <c r="AC27" s="11">
        <v>0</v>
      </c>
      <c r="AD27" s="11">
        <v>0</v>
      </c>
      <c r="AE27" s="11">
        <v>40</v>
      </c>
      <c r="AG27" s="11">
        <v>24</v>
      </c>
      <c r="AH27" s="11">
        <v>0</v>
      </c>
      <c r="AI27" s="11">
        <v>0</v>
      </c>
      <c r="AJ27" s="11">
        <v>28</v>
      </c>
      <c r="AL27" s="11">
        <v>19</v>
      </c>
      <c r="AM27" s="11">
        <v>0</v>
      </c>
      <c r="AN27" s="11">
        <v>0</v>
      </c>
      <c r="AO27" s="11">
        <v>20</v>
      </c>
      <c r="AQ27" s="6">
        <f t="shared" si="4"/>
        <v>490</v>
      </c>
      <c r="AR27" s="6">
        <f t="shared" si="0"/>
        <v>0</v>
      </c>
      <c r="AS27" s="6">
        <f t="shared" si="1"/>
        <v>0</v>
      </c>
      <c r="AT27" s="6">
        <f t="shared" si="2"/>
        <v>521</v>
      </c>
    </row>
    <row r="28" spans="1:46" x14ac:dyDescent="0.25">
      <c r="A28" s="1">
        <f t="shared" si="3"/>
        <v>1425</v>
      </c>
      <c r="C28" s="11">
        <v>97</v>
      </c>
      <c r="D28" s="11">
        <v>0</v>
      </c>
      <c r="E28" s="11">
        <v>0</v>
      </c>
      <c r="F28" s="11">
        <v>101</v>
      </c>
      <c r="H28" s="11">
        <v>146</v>
      </c>
      <c r="I28" s="11">
        <v>0</v>
      </c>
      <c r="J28" s="11">
        <v>0</v>
      </c>
      <c r="K28" s="11">
        <v>150</v>
      </c>
      <c r="M28" s="11">
        <v>34</v>
      </c>
      <c r="N28" s="11">
        <v>0</v>
      </c>
      <c r="O28" s="11">
        <v>0</v>
      </c>
      <c r="P28" s="11">
        <v>34</v>
      </c>
      <c r="R28" s="11">
        <v>88</v>
      </c>
      <c r="S28" s="11">
        <v>0</v>
      </c>
      <c r="T28" s="11">
        <v>0</v>
      </c>
      <c r="U28" s="11">
        <v>93</v>
      </c>
      <c r="W28" s="11">
        <v>48</v>
      </c>
      <c r="X28" s="11">
        <v>0</v>
      </c>
      <c r="Y28" s="11">
        <v>0</v>
      </c>
      <c r="Z28" s="11">
        <v>55</v>
      </c>
      <c r="AB28" s="11">
        <v>34</v>
      </c>
      <c r="AC28" s="11">
        <v>0</v>
      </c>
      <c r="AD28" s="11">
        <v>0</v>
      </c>
      <c r="AE28" s="11">
        <v>40</v>
      </c>
      <c r="AG28" s="11">
        <v>24</v>
      </c>
      <c r="AH28" s="11">
        <v>0</v>
      </c>
      <c r="AI28" s="11">
        <v>0</v>
      </c>
      <c r="AJ28" s="11">
        <v>28</v>
      </c>
      <c r="AL28" s="11">
        <v>19</v>
      </c>
      <c r="AM28" s="11">
        <v>0</v>
      </c>
      <c r="AN28" s="11">
        <v>0</v>
      </c>
      <c r="AO28" s="11">
        <v>20</v>
      </c>
      <c r="AQ28" s="6">
        <f t="shared" si="4"/>
        <v>490</v>
      </c>
      <c r="AR28" s="6">
        <f t="shared" si="0"/>
        <v>0</v>
      </c>
      <c r="AS28" s="6">
        <f t="shared" si="1"/>
        <v>0</v>
      </c>
      <c r="AT28" s="6">
        <f t="shared" si="2"/>
        <v>521</v>
      </c>
    </row>
    <row r="29" spans="1:46" x14ac:dyDescent="0.25">
      <c r="A29" s="1">
        <f t="shared" si="3"/>
        <v>1430</v>
      </c>
      <c r="C29" s="11">
        <v>97</v>
      </c>
      <c r="D29" s="11">
        <v>0</v>
      </c>
      <c r="E29" s="11">
        <v>0</v>
      </c>
      <c r="F29" s="11">
        <v>101</v>
      </c>
      <c r="H29" s="11">
        <v>146</v>
      </c>
      <c r="I29" s="11">
        <v>0</v>
      </c>
      <c r="J29" s="11">
        <v>0</v>
      </c>
      <c r="K29" s="11">
        <v>150</v>
      </c>
      <c r="M29" s="11">
        <v>34</v>
      </c>
      <c r="N29" s="11">
        <v>0</v>
      </c>
      <c r="O29" s="11">
        <v>0</v>
      </c>
      <c r="P29" s="11">
        <v>34</v>
      </c>
      <c r="R29" s="11">
        <v>88</v>
      </c>
      <c r="S29" s="11">
        <v>0</v>
      </c>
      <c r="T29" s="11">
        <v>0</v>
      </c>
      <c r="U29" s="11">
        <v>93</v>
      </c>
      <c r="W29" s="11">
        <v>48</v>
      </c>
      <c r="X29" s="11">
        <v>0</v>
      </c>
      <c r="Y29" s="11">
        <v>0</v>
      </c>
      <c r="Z29" s="11">
        <v>55</v>
      </c>
      <c r="AB29" s="11">
        <v>34</v>
      </c>
      <c r="AC29" s="11">
        <v>0</v>
      </c>
      <c r="AD29" s="11">
        <v>0</v>
      </c>
      <c r="AE29" s="11">
        <v>40</v>
      </c>
      <c r="AG29" s="11">
        <v>24</v>
      </c>
      <c r="AH29" s="11">
        <v>0</v>
      </c>
      <c r="AI29" s="11">
        <v>0</v>
      </c>
      <c r="AJ29" s="11">
        <v>28</v>
      </c>
      <c r="AL29" s="11">
        <v>19</v>
      </c>
      <c r="AM29" s="11">
        <v>0</v>
      </c>
      <c r="AN29" s="11">
        <v>0</v>
      </c>
      <c r="AO29" s="11">
        <v>20</v>
      </c>
      <c r="AQ29" s="6">
        <f t="shared" si="4"/>
        <v>490</v>
      </c>
      <c r="AR29" s="6">
        <f t="shared" si="0"/>
        <v>0</v>
      </c>
      <c r="AS29" s="6">
        <f t="shared" si="1"/>
        <v>0</v>
      </c>
      <c r="AT29" s="6">
        <f t="shared" si="2"/>
        <v>521</v>
      </c>
    </row>
    <row r="30" spans="1:46" x14ac:dyDescent="0.25">
      <c r="A30" s="1">
        <f t="shared" si="3"/>
        <v>1435</v>
      </c>
      <c r="C30" s="11">
        <v>98</v>
      </c>
      <c r="D30" s="11">
        <v>1</v>
      </c>
      <c r="E30" s="11">
        <v>0</v>
      </c>
      <c r="F30" s="11">
        <v>102</v>
      </c>
      <c r="H30" s="11">
        <v>146</v>
      </c>
      <c r="I30" s="11">
        <v>0</v>
      </c>
      <c r="J30" s="11">
        <v>0</v>
      </c>
      <c r="K30" s="11">
        <v>150</v>
      </c>
      <c r="M30" s="11">
        <v>34</v>
      </c>
      <c r="N30" s="11">
        <v>0</v>
      </c>
      <c r="O30" s="11">
        <v>0</v>
      </c>
      <c r="P30" s="11">
        <v>34</v>
      </c>
      <c r="R30" s="11">
        <v>88</v>
      </c>
      <c r="S30" s="11">
        <v>0</v>
      </c>
      <c r="T30" s="11">
        <v>0</v>
      </c>
      <c r="U30" s="11">
        <v>93</v>
      </c>
      <c r="W30" s="11">
        <v>48</v>
      </c>
      <c r="X30" s="11">
        <v>0</v>
      </c>
      <c r="Y30" s="11">
        <v>0</v>
      </c>
      <c r="Z30" s="11">
        <v>55</v>
      </c>
      <c r="AB30" s="11">
        <v>34</v>
      </c>
      <c r="AC30" s="11">
        <v>0</v>
      </c>
      <c r="AD30" s="11">
        <v>0</v>
      </c>
      <c r="AE30" s="11">
        <v>40</v>
      </c>
      <c r="AG30" s="11">
        <v>24</v>
      </c>
      <c r="AH30" s="11">
        <v>0</v>
      </c>
      <c r="AI30" s="11">
        <v>0</v>
      </c>
      <c r="AJ30" s="11">
        <v>28</v>
      </c>
      <c r="AL30" s="11">
        <v>19</v>
      </c>
      <c r="AM30" s="11">
        <v>0</v>
      </c>
      <c r="AN30" s="11">
        <v>0</v>
      </c>
      <c r="AO30" s="11">
        <v>20</v>
      </c>
      <c r="AQ30" s="6">
        <f t="shared" si="4"/>
        <v>491</v>
      </c>
      <c r="AR30" s="6">
        <f t="shared" si="0"/>
        <v>1</v>
      </c>
      <c r="AS30" s="6">
        <f t="shared" si="1"/>
        <v>0</v>
      </c>
      <c r="AT30" s="6">
        <f t="shared" si="2"/>
        <v>522</v>
      </c>
    </row>
    <row r="31" spans="1:46" x14ac:dyDescent="0.25">
      <c r="A31" s="1">
        <f t="shared" si="3"/>
        <v>1440</v>
      </c>
      <c r="C31" s="11">
        <v>98</v>
      </c>
      <c r="D31" s="11">
        <v>0</v>
      </c>
      <c r="E31" s="11">
        <v>0</v>
      </c>
      <c r="F31" s="11">
        <v>102</v>
      </c>
      <c r="H31" s="11">
        <v>146</v>
      </c>
      <c r="I31" s="11">
        <v>0</v>
      </c>
      <c r="J31" s="11">
        <v>0</v>
      </c>
      <c r="K31" s="11">
        <v>150</v>
      </c>
      <c r="M31" s="11">
        <v>34</v>
      </c>
      <c r="N31" s="11">
        <v>1</v>
      </c>
      <c r="O31" s="11">
        <v>1</v>
      </c>
      <c r="P31" s="11">
        <v>34</v>
      </c>
      <c r="R31" s="11">
        <v>91</v>
      </c>
      <c r="S31" s="11">
        <v>3</v>
      </c>
      <c r="T31" s="11">
        <v>0</v>
      </c>
      <c r="U31" s="11">
        <v>96</v>
      </c>
      <c r="W31" s="11">
        <v>48</v>
      </c>
      <c r="X31" s="11">
        <v>0</v>
      </c>
      <c r="Y31" s="11">
        <v>0</v>
      </c>
      <c r="Z31" s="11">
        <v>55</v>
      </c>
      <c r="AB31" s="11">
        <v>33</v>
      </c>
      <c r="AC31" s="11">
        <v>0</v>
      </c>
      <c r="AD31" s="11">
        <v>1</v>
      </c>
      <c r="AE31" s="11">
        <v>39</v>
      </c>
      <c r="AG31" s="11">
        <v>24</v>
      </c>
      <c r="AH31" s="11">
        <v>0</v>
      </c>
      <c r="AI31" s="11">
        <v>0</v>
      </c>
      <c r="AJ31" s="11">
        <v>28</v>
      </c>
      <c r="AL31" s="11">
        <v>19</v>
      </c>
      <c r="AM31" s="11">
        <v>0</v>
      </c>
      <c r="AN31" s="11">
        <v>0</v>
      </c>
      <c r="AO31" s="11">
        <v>20</v>
      </c>
      <c r="AQ31" s="6">
        <f t="shared" si="4"/>
        <v>493</v>
      </c>
      <c r="AR31" s="6">
        <f t="shared" si="0"/>
        <v>4</v>
      </c>
      <c r="AS31" s="6">
        <f t="shared" si="1"/>
        <v>2</v>
      </c>
      <c r="AT31" s="6">
        <f t="shared" si="2"/>
        <v>524</v>
      </c>
    </row>
    <row r="32" spans="1:46" x14ac:dyDescent="0.25">
      <c r="A32" s="1">
        <f t="shared" si="3"/>
        <v>1445</v>
      </c>
      <c r="C32" s="11">
        <v>99</v>
      </c>
      <c r="D32" s="11">
        <v>1</v>
      </c>
      <c r="E32" s="11">
        <v>0</v>
      </c>
      <c r="F32" s="11">
        <v>103</v>
      </c>
      <c r="H32" s="11">
        <v>145</v>
      </c>
      <c r="I32" s="11">
        <v>0</v>
      </c>
      <c r="J32" s="11">
        <v>1</v>
      </c>
      <c r="K32" s="11">
        <v>149</v>
      </c>
      <c r="M32" s="11">
        <v>34</v>
      </c>
      <c r="N32" s="11">
        <v>0</v>
      </c>
      <c r="O32" s="11">
        <v>0</v>
      </c>
      <c r="P32" s="11">
        <v>34</v>
      </c>
      <c r="R32" s="11">
        <v>91</v>
      </c>
      <c r="S32" s="11">
        <v>0</v>
      </c>
      <c r="T32" s="11">
        <v>0</v>
      </c>
      <c r="U32" s="11">
        <v>96</v>
      </c>
      <c r="W32" s="11">
        <v>48</v>
      </c>
      <c r="X32" s="11">
        <v>0</v>
      </c>
      <c r="Y32" s="11">
        <v>0</v>
      </c>
      <c r="Z32" s="11">
        <v>55</v>
      </c>
      <c r="AB32" s="11">
        <v>33</v>
      </c>
      <c r="AC32" s="11">
        <v>0</v>
      </c>
      <c r="AD32" s="11">
        <v>0</v>
      </c>
      <c r="AE32" s="11">
        <v>39</v>
      </c>
      <c r="AG32" s="11">
        <v>24</v>
      </c>
      <c r="AH32" s="11">
        <v>0</v>
      </c>
      <c r="AI32" s="11">
        <v>0</v>
      </c>
      <c r="AJ32" s="11">
        <v>28</v>
      </c>
      <c r="AL32" s="11">
        <v>20</v>
      </c>
      <c r="AM32" s="11">
        <v>1</v>
      </c>
      <c r="AN32" s="11">
        <v>0</v>
      </c>
      <c r="AO32" s="11">
        <v>21</v>
      </c>
      <c r="AQ32" s="6">
        <f t="shared" si="4"/>
        <v>494</v>
      </c>
      <c r="AR32" s="6">
        <f t="shared" si="0"/>
        <v>2</v>
      </c>
      <c r="AS32" s="6">
        <f t="shared" si="1"/>
        <v>1</v>
      </c>
      <c r="AT32" s="6">
        <f t="shared" si="2"/>
        <v>525</v>
      </c>
    </row>
    <row r="33" spans="1:46" x14ac:dyDescent="0.25">
      <c r="A33" s="1">
        <f t="shared" si="3"/>
        <v>1450</v>
      </c>
      <c r="C33" s="11">
        <v>104</v>
      </c>
      <c r="D33" s="11">
        <v>5</v>
      </c>
      <c r="E33" s="11">
        <v>0</v>
      </c>
      <c r="F33" s="11">
        <v>108</v>
      </c>
      <c r="H33" s="11">
        <v>149</v>
      </c>
      <c r="I33" s="11">
        <v>4</v>
      </c>
      <c r="J33" s="11">
        <v>0</v>
      </c>
      <c r="K33" s="11">
        <v>153</v>
      </c>
      <c r="M33" s="11">
        <v>34</v>
      </c>
      <c r="N33" s="11">
        <v>0</v>
      </c>
      <c r="O33" s="11">
        <v>0</v>
      </c>
      <c r="P33" s="11">
        <v>34</v>
      </c>
      <c r="R33" s="11">
        <v>91</v>
      </c>
      <c r="S33" s="11">
        <v>0</v>
      </c>
      <c r="T33" s="11">
        <v>0</v>
      </c>
      <c r="U33" s="11">
        <v>96</v>
      </c>
      <c r="W33" s="11">
        <v>48</v>
      </c>
      <c r="X33" s="11">
        <v>0</v>
      </c>
      <c r="Y33" s="11">
        <v>0</v>
      </c>
      <c r="Z33" s="11">
        <v>55</v>
      </c>
      <c r="AB33" s="11">
        <v>34</v>
      </c>
      <c r="AC33" s="11">
        <v>1</v>
      </c>
      <c r="AD33" s="11">
        <v>0</v>
      </c>
      <c r="AE33" s="11">
        <v>40</v>
      </c>
      <c r="AG33" s="11">
        <v>24</v>
      </c>
      <c r="AH33" s="11">
        <v>0</v>
      </c>
      <c r="AI33" s="11">
        <v>0</v>
      </c>
      <c r="AJ33" s="11">
        <v>28</v>
      </c>
      <c r="AL33" s="11">
        <v>20</v>
      </c>
      <c r="AM33" s="11">
        <v>0</v>
      </c>
      <c r="AN33" s="11">
        <v>0</v>
      </c>
      <c r="AO33" s="11">
        <v>21</v>
      </c>
      <c r="AQ33" s="6">
        <f t="shared" si="4"/>
        <v>504</v>
      </c>
      <c r="AR33" s="6">
        <f t="shared" si="0"/>
        <v>10</v>
      </c>
      <c r="AS33" s="6">
        <f t="shared" si="1"/>
        <v>0</v>
      </c>
      <c r="AT33" s="6">
        <f t="shared" si="2"/>
        <v>535</v>
      </c>
    </row>
    <row r="34" spans="1:46" x14ac:dyDescent="0.25">
      <c r="A34" s="1">
        <f t="shared" si="3"/>
        <v>1455</v>
      </c>
      <c r="C34" s="11">
        <v>104</v>
      </c>
      <c r="D34" s="11">
        <v>0</v>
      </c>
      <c r="E34" s="11">
        <v>0</v>
      </c>
      <c r="F34" s="11">
        <v>108</v>
      </c>
      <c r="H34" s="11">
        <v>148</v>
      </c>
      <c r="I34" s="11">
        <v>0</v>
      </c>
      <c r="J34" s="11">
        <v>1</v>
      </c>
      <c r="K34" s="11">
        <v>152</v>
      </c>
      <c r="M34" s="11">
        <v>34</v>
      </c>
      <c r="N34" s="11">
        <v>0</v>
      </c>
      <c r="O34" s="11">
        <v>0</v>
      </c>
      <c r="P34" s="11">
        <v>34</v>
      </c>
      <c r="R34" s="11">
        <v>92</v>
      </c>
      <c r="S34" s="11">
        <v>1</v>
      </c>
      <c r="T34" s="11">
        <v>0</v>
      </c>
      <c r="U34" s="11">
        <v>97</v>
      </c>
      <c r="W34" s="11">
        <v>48</v>
      </c>
      <c r="X34" s="11">
        <v>0</v>
      </c>
      <c r="Y34" s="11">
        <v>0</v>
      </c>
      <c r="Z34" s="11">
        <v>55</v>
      </c>
      <c r="AB34" s="11">
        <v>34</v>
      </c>
      <c r="AC34" s="11">
        <v>0</v>
      </c>
      <c r="AD34" s="11">
        <v>0</v>
      </c>
      <c r="AE34" s="11">
        <v>40</v>
      </c>
      <c r="AG34" s="11">
        <v>24</v>
      </c>
      <c r="AH34" s="11">
        <v>0</v>
      </c>
      <c r="AI34" s="11">
        <v>0</v>
      </c>
      <c r="AJ34" s="11">
        <v>28</v>
      </c>
      <c r="AL34" s="11">
        <v>20</v>
      </c>
      <c r="AM34" s="11">
        <v>0</v>
      </c>
      <c r="AN34" s="11">
        <v>0</v>
      </c>
      <c r="AO34" s="11">
        <v>21</v>
      </c>
      <c r="AQ34" s="6">
        <f t="shared" si="4"/>
        <v>504</v>
      </c>
      <c r="AR34" s="6">
        <f t="shared" si="0"/>
        <v>1</v>
      </c>
      <c r="AS34" s="6">
        <f t="shared" si="1"/>
        <v>1</v>
      </c>
      <c r="AT34" s="6">
        <f t="shared" si="2"/>
        <v>535</v>
      </c>
    </row>
    <row r="35" spans="1:46" x14ac:dyDescent="0.25">
      <c r="A35" s="1">
        <f t="shared" si="3"/>
        <v>1460</v>
      </c>
      <c r="C35" s="11">
        <v>104</v>
      </c>
      <c r="D35" s="11">
        <v>0</v>
      </c>
      <c r="E35" s="11">
        <v>0</v>
      </c>
      <c r="F35" s="11">
        <v>108</v>
      </c>
      <c r="H35" s="11">
        <v>148</v>
      </c>
      <c r="I35" s="11">
        <v>0</v>
      </c>
      <c r="J35" s="11">
        <v>0</v>
      </c>
      <c r="K35" s="11">
        <v>152</v>
      </c>
      <c r="M35" s="11">
        <v>34</v>
      </c>
      <c r="N35" s="11">
        <v>0</v>
      </c>
      <c r="O35" s="11">
        <v>0</v>
      </c>
      <c r="P35" s="11">
        <v>34</v>
      </c>
      <c r="R35" s="11">
        <v>92</v>
      </c>
      <c r="S35" s="11">
        <v>0</v>
      </c>
      <c r="T35" s="11">
        <v>0</v>
      </c>
      <c r="U35" s="11">
        <v>97</v>
      </c>
      <c r="W35" s="11">
        <v>48</v>
      </c>
      <c r="X35" s="11">
        <v>0</v>
      </c>
      <c r="Y35" s="11">
        <v>0</v>
      </c>
      <c r="Z35" s="11">
        <v>55</v>
      </c>
      <c r="AB35" s="11">
        <v>34</v>
      </c>
      <c r="AC35" s="11">
        <v>0</v>
      </c>
      <c r="AD35" s="11">
        <v>0</v>
      </c>
      <c r="AE35" s="11">
        <v>40</v>
      </c>
      <c r="AG35" s="11">
        <v>24</v>
      </c>
      <c r="AH35" s="11">
        <v>0</v>
      </c>
      <c r="AI35" s="11">
        <v>0</v>
      </c>
      <c r="AJ35" s="11">
        <v>28</v>
      </c>
      <c r="AL35" s="11">
        <v>20</v>
      </c>
      <c r="AM35" s="11">
        <v>0</v>
      </c>
      <c r="AN35" s="11">
        <v>0</v>
      </c>
      <c r="AO35" s="11">
        <v>21</v>
      </c>
      <c r="AQ35" s="6">
        <f t="shared" si="4"/>
        <v>504</v>
      </c>
      <c r="AR35" s="6">
        <f t="shared" si="0"/>
        <v>0</v>
      </c>
      <c r="AS35" s="6">
        <f t="shared" si="1"/>
        <v>0</v>
      </c>
      <c r="AT35" s="6">
        <f t="shared" si="2"/>
        <v>535</v>
      </c>
    </row>
    <row r="36" spans="1:46" x14ac:dyDescent="0.25">
      <c r="A36" s="1">
        <f t="shared" si="3"/>
        <v>1465</v>
      </c>
      <c r="C36" s="11">
        <v>104</v>
      </c>
      <c r="D36" s="11">
        <v>0</v>
      </c>
      <c r="E36" s="11">
        <v>0</v>
      </c>
      <c r="F36" s="11">
        <v>108</v>
      </c>
      <c r="H36" s="11">
        <v>148</v>
      </c>
      <c r="I36" s="11">
        <v>0</v>
      </c>
      <c r="J36" s="11">
        <v>0</v>
      </c>
      <c r="K36" s="11">
        <v>152</v>
      </c>
      <c r="M36" s="11">
        <v>34</v>
      </c>
      <c r="N36" s="11">
        <v>0</v>
      </c>
      <c r="O36" s="11">
        <v>0</v>
      </c>
      <c r="P36" s="11">
        <v>34</v>
      </c>
      <c r="R36" s="11">
        <v>92</v>
      </c>
      <c r="S36" s="11">
        <v>0</v>
      </c>
      <c r="T36" s="11">
        <v>0</v>
      </c>
      <c r="U36" s="11">
        <v>97</v>
      </c>
      <c r="W36" s="11">
        <v>48</v>
      </c>
      <c r="X36" s="11">
        <v>0</v>
      </c>
      <c r="Y36" s="11">
        <v>0</v>
      </c>
      <c r="Z36" s="11">
        <v>55</v>
      </c>
      <c r="AB36" s="11">
        <v>34</v>
      </c>
      <c r="AC36" s="11">
        <v>0</v>
      </c>
      <c r="AD36" s="11">
        <v>0</v>
      </c>
      <c r="AE36" s="11">
        <v>40</v>
      </c>
      <c r="AG36" s="11">
        <v>24</v>
      </c>
      <c r="AH36" s="11">
        <v>0</v>
      </c>
      <c r="AI36" s="11">
        <v>0</v>
      </c>
      <c r="AJ36" s="11">
        <v>28</v>
      </c>
      <c r="AL36" s="11">
        <v>20</v>
      </c>
      <c r="AM36" s="11">
        <v>0</v>
      </c>
      <c r="AN36" s="11">
        <v>0</v>
      </c>
      <c r="AO36" s="11">
        <v>21</v>
      </c>
      <c r="AQ36" s="6">
        <f t="shared" si="4"/>
        <v>504</v>
      </c>
      <c r="AR36" s="6">
        <f t="shared" si="0"/>
        <v>0</v>
      </c>
      <c r="AS36" s="6">
        <f t="shared" si="1"/>
        <v>0</v>
      </c>
      <c r="AT36" s="6">
        <f t="shared" si="2"/>
        <v>535</v>
      </c>
    </row>
    <row r="37" spans="1:46" x14ac:dyDescent="0.25">
      <c r="A37" s="1">
        <f t="shared" si="3"/>
        <v>1470</v>
      </c>
      <c r="C37" s="11">
        <v>104</v>
      </c>
      <c r="D37" s="11">
        <v>0</v>
      </c>
      <c r="E37" s="11">
        <v>0</v>
      </c>
      <c r="F37" s="11">
        <v>108</v>
      </c>
      <c r="H37" s="11">
        <v>148</v>
      </c>
      <c r="I37" s="11">
        <v>0</v>
      </c>
      <c r="J37" s="11">
        <v>0</v>
      </c>
      <c r="K37" s="11">
        <v>152</v>
      </c>
      <c r="M37" s="11">
        <v>34</v>
      </c>
      <c r="N37" s="11">
        <v>0</v>
      </c>
      <c r="O37" s="11">
        <v>0</v>
      </c>
      <c r="P37" s="11">
        <v>34</v>
      </c>
      <c r="R37" s="11">
        <v>92</v>
      </c>
      <c r="S37" s="11">
        <v>0</v>
      </c>
      <c r="T37" s="11">
        <v>0</v>
      </c>
      <c r="U37" s="11">
        <v>97</v>
      </c>
      <c r="W37" s="11">
        <v>48</v>
      </c>
      <c r="X37" s="11">
        <v>0</v>
      </c>
      <c r="Y37" s="11">
        <v>0</v>
      </c>
      <c r="Z37" s="11">
        <v>55</v>
      </c>
      <c r="AB37" s="11">
        <v>34</v>
      </c>
      <c r="AC37" s="11">
        <v>0</v>
      </c>
      <c r="AD37" s="11">
        <v>0</v>
      </c>
      <c r="AE37" s="11">
        <v>40</v>
      </c>
      <c r="AG37" s="11">
        <v>24</v>
      </c>
      <c r="AH37" s="11">
        <v>0</v>
      </c>
      <c r="AI37" s="11">
        <v>0</v>
      </c>
      <c r="AJ37" s="11">
        <v>28</v>
      </c>
      <c r="AL37" s="11">
        <v>20</v>
      </c>
      <c r="AM37" s="11">
        <v>0</v>
      </c>
      <c r="AN37" s="11">
        <v>0</v>
      </c>
      <c r="AO37" s="11">
        <v>21</v>
      </c>
      <c r="AQ37" s="6">
        <f t="shared" si="4"/>
        <v>504</v>
      </c>
      <c r="AR37" s="6">
        <f t="shared" si="0"/>
        <v>0</v>
      </c>
      <c r="AS37" s="6">
        <f t="shared" si="1"/>
        <v>0</v>
      </c>
      <c r="AT37" s="6">
        <f t="shared" si="2"/>
        <v>535</v>
      </c>
    </row>
    <row r="38" spans="1:46" x14ac:dyDescent="0.25">
      <c r="A38" s="1">
        <f t="shared" si="3"/>
        <v>1475</v>
      </c>
      <c r="C38" s="11">
        <v>104</v>
      </c>
      <c r="D38" s="11">
        <v>0</v>
      </c>
      <c r="E38" s="11">
        <v>0</v>
      </c>
      <c r="F38" s="11">
        <v>108</v>
      </c>
      <c r="H38" s="11">
        <v>147</v>
      </c>
      <c r="I38" s="11">
        <v>0</v>
      </c>
      <c r="J38" s="11">
        <v>1</v>
      </c>
      <c r="K38" s="11">
        <v>153</v>
      </c>
      <c r="M38" s="11">
        <v>34</v>
      </c>
      <c r="N38" s="11">
        <v>0</v>
      </c>
      <c r="O38" s="11">
        <v>0</v>
      </c>
      <c r="P38" s="11">
        <v>34</v>
      </c>
      <c r="R38" s="11">
        <v>92</v>
      </c>
      <c r="S38" s="11">
        <v>0</v>
      </c>
      <c r="T38" s="11">
        <v>0</v>
      </c>
      <c r="U38" s="11">
        <v>97</v>
      </c>
      <c r="W38" s="11">
        <v>48</v>
      </c>
      <c r="X38" s="11">
        <v>0</v>
      </c>
      <c r="Y38" s="11">
        <v>0</v>
      </c>
      <c r="Z38" s="11">
        <v>56</v>
      </c>
      <c r="AB38" s="11">
        <v>34</v>
      </c>
      <c r="AC38" s="11">
        <v>0</v>
      </c>
      <c r="AD38" s="11">
        <v>0</v>
      </c>
      <c r="AE38" s="11">
        <v>40</v>
      </c>
      <c r="AG38" s="11">
        <v>24</v>
      </c>
      <c r="AH38" s="11">
        <v>0</v>
      </c>
      <c r="AI38" s="11">
        <v>0</v>
      </c>
      <c r="AJ38" s="11">
        <v>28</v>
      </c>
      <c r="AL38" s="11">
        <v>20</v>
      </c>
      <c r="AM38" s="11">
        <v>0</v>
      </c>
      <c r="AN38" s="11">
        <v>0</v>
      </c>
      <c r="AO38" s="11">
        <v>21</v>
      </c>
      <c r="AQ38" s="6">
        <f t="shared" si="4"/>
        <v>503</v>
      </c>
      <c r="AR38" s="6">
        <f t="shared" si="0"/>
        <v>0</v>
      </c>
      <c r="AS38" s="6">
        <f t="shared" si="1"/>
        <v>1</v>
      </c>
      <c r="AT38" s="6">
        <f t="shared" si="2"/>
        <v>537</v>
      </c>
    </row>
    <row r="39" spans="1:46" x14ac:dyDescent="0.25">
      <c r="A39" s="1">
        <f t="shared" si="3"/>
        <v>1480</v>
      </c>
      <c r="C39" s="11">
        <v>104</v>
      </c>
      <c r="D39" s="11">
        <v>0</v>
      </c>
      <c r="E39" s="11">
        <v>0</v>
      </c>
      <c r="F39" s="11">
        <v>108</v>
      </c>
      <c r="H39" s="11">
        <v>147</v>
      </c>
      <c r="I39" s="11">
        <v>0</v>
      </c>
      <c r="J39" s="11">
        <v>0</v>
      </c>
      <c r="K39" s="11">
        <v>153</v>
      </c>
      <c r="M39" s="11">
        <v>34</v>
      </c>
      <c r="N39" s="11">
        <v>0</v>
      </c>
      <c r="O39" s="11">
        <v>0</v>
      </c>
      <c r="P39" s="11">
        <v>34</v>
      </c>
      <c r="R39" s="11">
        <v>92</v>
      </c>
      <c r="S39" s="11">
        <v>0</v>
      </c>
      <c r="T39" s="11">
        <v>0</v>
      </c>
      <c r="U39" s="11">
        <v>97</v>
      </c>
      <c r="W39" s="11">
        <v>48</v>
      </c>
      <c r="X39" s="11">
        <v>0</v>
      </c>
      <c r="Y39" s="11">
        <v>0</v>
      </c>
      <c r="Z39" s="11">
        <v>56</v>
      </c>
      <c r="AB39" s="11">
        <v>34</v>
      </c>
      <c r="AC39" s="11">
        <v>0</v>
      </c>
      <c r="AD39" s="11">
        <v>0</v>
      </c>
      <c r="AE39" s="11">
        <v>40</v>
      </c>
      <c r="AG39" s="11">
        <v>24</v>
      </c>
      <c r="AH39" s="11">
        <v>0</v>
      </c>
      <c r="AI39" s="11">
        <v>0</v>
      </c>
      <c r="AJ39" s="11">
        <v>28</v>
      </c>
      <c r="AL39" s="11">
        <v>20</v>
      </c>
      <c r="AM39" s="11">
        <v>0</v>
      </c>
      <c r="AN39" s="11">
        <v>0</v>
      </c>
      <c r="AO39" s="11">
        <v>21</v>
      </c>
      <c r="AQ39" s="6">
        <f t="shared" si="4"/>
        <v>503</v>
      </c>
      <c r="AR39" s="6">
        <f t="shared" si="0"/>
        <v>0</v>
      </c>
      <c r="AS39" s="6">
        <f t="shared" si="1"/>
        <v>0</v>
      </c>
      <c r="AT39" s="6">
        <f t="shared" si="2"/>
        <v>537</v>
      </c>
    </row>
    <row r="40" spans="1:46" x14ac:dyDescent="0.25">
      <c r="A40" s="1">
        <f t="shared" si="3"/>
        <v>1485</v>
      </c>
      <c r="C40" s="11">
        <v>105</v>
      </c>
      <c r="D40" s="11">
        <v>1</v>
      </c>
      <c r="E40" s="11">
        <v>0</v>
      </c>
      <c r="F40" s="11">
        <v>109</v>
      </c>
      <c r="H40" s="11">
        <v>147</v>
      </c>
      <c r="I40" s="11">
        <v>0</v>
      </c>
      <c r="J40" s="11">
        <v>0</v>
      </c>
      <c r="K40" s="11">
        <v>153</v>
      </c>
      <c r="M40" s="11">
        <v>34</v>
      </c>
      <c r="N40" s="11">
        <v>0</v>
      </c>
      <c r="O40" s="11">
        <v>0</v>
      </c>
      <c r="P40" s="11">
        <v>34</v>
      </c>
      <c r="R40" s="11">
        <v>92</v>
      </c>
      <c r="S40" s="11">
        <v>0</v>
      </c>
      <c r="T40" s="11">
        <v>0</v>
      </c>
      <c r="U40" s="11">
        <v>97</v>
      </c>
      <c r="W40" s="11">
        <v>48</v>
      </c>
      <c r="X40" s="11">
        <v>0</v>
      </c>
      <c r="Y40" s="11">
        <v>0</v>
      </c>
      <c r="Z40" s="11">
        <v>56</v>
      </c>
      <c r="AB40" s="11">
        <v>34</v>
      </c>
      <c r="AC40" s="11">
        <v>0</v>
      </c>
      <c r="AD40" s="11">
        <v>0</v>
      </c>
      <c r="AE40" s="11">
        <v>40</v>
      </c>
      <c r="AG40" s="11">
        <v>24</v>
      </c>
      <c r="AH40" s="11">
        <v>0</v>
      </c>
      <c r="AI40" s="11">
        <v>0</v>
      </c>
      <c r="AJ40" s="11">
        <v>28</v>
      </c>
      <c r="AL40" s="11">
        <v>20</v>
      </c>
      <c r="AM40" s="11">
        <v>0</v>
      </c>
      <c r="AN40" s="11">
        <v>0</v>
      </c>
      <c r="AO40" s="11">
        <v>21</v>
      </c>
      <c r="AQ40" s="6">
        <f t="shared" si="4"/>
        <v>504</v>
      </c>
      <c r="AR40" s="6">
        <f t="shared" si="0"/>
        <v>1</v>
      </c>
      <c r="AS40" s="6">
        <f t="shared" si="1"/>
        <v>0</v>
      </c>
      <c r="AT40" s="6">
        <f t="shared" si="2"/>
        <v>538</v>
      </c>
    </row>
    <row r="41" spans="1:46" x14ac:dyDescent="0.25">
      <c r="A41" s="1">
        <f t="shared" si="3"/>
        <v>1490</v>
      </c>
      <c r="C41" s="11">
        <v>105</v>
      </c>
      <c r="D41" s="11">
        <v>0</v>
      </c>
      <c r="E41" s="11">
        <v>0</v>
      </c>
      <c r="F41" s="11">
        <v>109</v>
      </c>
      <c r="H41" s="11">
        <v>147</v>
      </c>
      <c r="I41" s="11">
        <v>0</v>
      </c>
      <c r="J41" s="11">
        <v>0</v>
      </c>
      <c r="K41" s="11">
        <v>153</v>
      </c>
      <c r="M41" s="11">
        <v>34</v>
      </c>
      <c r="N41" s="11">
        <v>0</v>
      </c>
      <c r="O41" s="11">
        <v>0</v>
      </c>
      <c r="P41" s="11">
        <v>34</v>
      </c>
      <c r="R41" s="11">
        <v>93</v>
      </c>
      <c r="S41" s="11">
        <v>1</v>
      </c>
      <c r="T41" s="11">
        <v>0</v>
      </c>
      <c r="U41" s="11">
        <v>98</v>
      </c>
      <c r="W41" s="11">
        <v>48</v>
      </c>
      <c r="X41" s="11">
        <v>0</v>
      </c>
      <c r="Y41" s="11">
        <v>0</v>
      </c>
      <c r="Z41" s="11">
        <v>56</v>
      </c>
      <c r="AB41" s="11">
        <v>34</v>
      </c>
      <c r="AC41" s="11">
        <v>0</v>
      </c>
      <c r="AD41" s="11">
        <v>0</v>
      </c>
      <c r="AE41" s="11">
        <v>40</v>
      </c>
      <c r="AG41" s="11">
        <v>24</v>
      </c>
      <c r="AH41" s="11">
        <v>0</v>
      </c>
      <c r="AI41" s="11">
        <v>0</v>
      </c>
      <c r="AJ41" s="11">
        <v>28</v>
      </c>
      <c r="AL41" s="11">
        <v>20</v>
      </c>
      <c r="AM41" s="11">
        <v>0</v>
      </c>
      <c r="AN41" s="11">
        <v>0</v>
      </c>
      <c r="AO41" s="11">
        <v>21</v>
      </c>
      <c r="AQ41" s="6">
        <f t="shared" si="4"/>
        <v>505</v>
      </c>
      <c r="AR41" s="6">
        <f t="shared" si="0"/>
        <v>1</v>
      </c>
      <c r="AS41" s="6">
        <f t="shared" si="1"/>
        <v>0</v>
      </c>
      <c r="AT41" s="6">
        <f t="shared" si="2"/>
        <v>539</v>
      </c>
    </row>
    <row r="42" spans="1:46" x14ac:dyDescent="0.25">
      <c r="A42" s="1">
        <f t="shared" si="3"/>
        <v>1495</v>
      </c>
      <c r="C42" s="11">
        <v>105</v>
      </c>
      <c r="D42" s="11">
        <v>0</v>
      </c>
      <c r="E42" s="11">
        <v>0</v>
      </c>
      <c r="F42" s="11">
        <v>109</v>
      </c>
      <c r="H42" s="11">
        <v>147</v>
      </c>
      <c r="I42" s="11">
        <v>0</v>
      </c>
      <c r="J42" s="11">
        <v>0</v>
      </c>
      <c r="K42" s="11">
        <v>153</v>
      </c>
      <c r="M42" s="11">
        <v>34</v>
      </c>
      <c r="N42" s="11">
        <v>0</v>
      </c>
      <c r="O42" s="11">
        <v>0</v>
      </c>
      <c r="P42" s="11">
        <v>34</v>
      </c>
      <c r="R42" s="11">
        <v>92</v>
      </c>
      <c r="S42" s="11">
        <v>0</v>
      </c>
      <c r="T42" s="11">
        <v>1</v>
      </c>
      <c r="U42" s="11">
        <v>97</v>
      </c>
      <c r="W42" s="11">
        <v>48</v>
      </c>
      <c r="X42" s="11">
        <v>0</v>
      </c>
      <c r="Y42" s="11">
        <v>0</v>
      </c>
      <c r="Z42" s="11">
        <v>56</v>
      </c>
      <c r="AB42" s="11">
        <v>34</v>
      </c>
      <c r="AC42" s="11">
        <v>0</v>
      </c>
      <c r="AD42" s="11">
        <v>0</v>
      </c>
      <c r="AE42" s="11">
        <v>40</v>
      </c>
      <c r="AG42" s="11">
        <v>24</v>
      </c>
      <c r="AH42" s="11">
        <v>0</v>
      </c>
      <c r="AI42" s="11">
        <v>0</v>
      </c>
      <c r="AJ42" s="11">
        <v>28</v>
      </c>
      <c r="AL42" s="11">
        <v>20</v>
      </c>
      <c r="AM42" s="11">
        <v>0</v>
      </c>
      <c r="AN42" s="11">
        <v>0</v>
      </c>
      <c r="AO42" s="11">
        <v>21</v>
      </c>
      <c r="AQ42" s="6">
        <f t="shared" si="4"/>
        <v>504</v>
      </c>
      <c r="AR42" s="6">
        <f t="shared" si="0"/>
        <v>0</v>
      </c>
      <c r="AS42" s="6">
        <f t="shared" si="1"/>
        <v>1</v>
      </c>
      <c r="AT42" s="6">
        <f t="shared" si="2"/>
        <v>538</v>
      </c>
    </row>
    <row r="43" spans="1:46" x14ac:dyDescent="0.25">
      <c r="A43" s="1">
        <f t="shared" si="3"/>
        <v>1500</v>
      </c>
      <c r="C43" s="11">
        <v>106</v>
      </c>
      <c r="D43" s="11">
        <v>1</v>
      </c>
      <c r="E43" s="11">
        <v>0</v>
      </c>
      <c r="F43" s="11">
        <v>112</v>
      </c>
      <c r="H43" s="11">
        <v>148</v>
      </c>
      <c r="I43" s="11">
        <v>1</v>
      </c>
      <c r="J43" s="11">
        <v>0</v>
      </c>
      <c r="K43" s="11">
        <v>154</v>
      </c>
      <c r="M43" s="11">
        <v>34</v>
      </c>
      <c r="N43" s="11">
        <v>0</v>
      </c>
      <c r="O43" s="11">
        <v>0</v>
      </c>
      <c r="P43" s="11">
        <v>34</v>
      </c>
      <c r="R43" s="11">
        <v>92</v>
      </c>
      <c r="S43" s="11">
        <v>0</v>
      </c>
      <c r="T43" s="11">
        <v>0</v>
      </c>
      <c r="U43" s="11">
        <v>97</v>
      </c>
      <c r="W43" s="11">
        <v>48</v>
      </c>
      <c r="X43" s="11">
        <v>0</v>
      </c>
      <c r="Y43" s="11">
        <v>0</v>
      </c>
      <c r="Z43" s="11">
        <v>56</v>
      </c>
      <c r="AB43" s="11">
        <v>34</v>
      </c>
      <c r="AC43" s="11">
        <v>0</v>
      </c>
      <c r="AD43" s="11">
        <v>0</v>
      </c>
      <c r="AE43" s="11">
        <v>40</v>
      </c>
      <c r="AG43" s="11">
        <v>24</v>
      </c>
      <c r="AH43" s="11">
        <v>0</v>
      </c>
      <c r="AI43" s="11">
        <v>0</v>
      </c>
      <c r="AJ43" s="11">
        <v>28</v>
      </c>
      <c r="AL43" s="11">
        <v>20</v>
      </c>
      <c r="AM43" s="11">
        <v>0</v>
      </c>
      <c r="AN43" s="11">
        <v>0</v>
      </c>
      <c r="AO43" s="11">
        <v>21</v>
      </c>
      <c r="AQ43" s="6">
        <f t="shared" si="4"/>
        <v>506</v>
      </c>
      <c r="AR43" s="6">
        <f t="shared" si="0"/>
        <v>2</v>
      </c>
      <c r="AS43" s="6">
        <f t="shared" si="1"/>
        <v>0</v>
      </c>
      <c r="AT43" s="6">
        <f t="shared" si="2"/>
        <v>542</v>
      </c>
    </row>
    <row r="44" spans="1:46" x14ac:dyDescent="0.25">
      <c r="A44" s="1">
        <f t="shared" si="3"/>
        <v>1505</v>
      </c>
      <c r="C44" s="11">
        <v>106</v>
      </c>
      <c r="D44" s="11">
        <v>0</v>
      </c>
      <c r="E44" s="11">
        <v>0</v>
      </c>
      <c r="F44" s="11">
        <v>112</v>
      </c>
      <c r="H44" s="11">
        <v>144</v>
      </c>
      <c r="I44" s="11">
        <v>0</v>
      </c>
      <c r="J44" s="11">
        <v>4</v>
      </c>
      <c r="K44" s="11">
        <v>150</v>
      </c>
      <c r="M44" s="11">
        <v>34</v>
      </c>
      <c r="N44" s="11">
        <v>0</v>
      </c>
      <c r="O44" s="11">
        <v>0</v>
      </c>
      <c r="P44" s="11">
        <v>34</v>
      </c>
      <c r="R44" s="11">
        <v>91</v>
      </c>
      <c r="S44" s="11">
        <v>0</v>
      </c>
      <c r="T44" s="11">
        <v>1</v>
      </c>
      <c r="U44" s="11">
        <v>96</v>
      </c>
      <c r="W44" s="11">
        <v>48</v>
      </c>
      <c r="X44" s="11">
        <v>0</v>
      </c>
      <c r="Y44" s="11">
        <v>0</v>
      </c>
      <c r="Z44" s="11">
        <v>56</v>
      </c>
      <c r="AB44" s="11">
        <v>34</v>
      </c>
      <c r="AC44" s="11">
        <v>0</v>
      </c>
      <c r="AD44" s="11">
        <v>0</v>
      </c>
      <c r="AE44" s="11">
        <v>40</v>
      </c>
      <c r="AG44" s="11">
        <v>24</v>
      </c>
      <c r="AH44" s="11">
        <v>0</v>
      </c>
      <c r="AI44" s="11">
        <v>0</v>
      </c>
      <c r="AJ44" s="11">
        <v>28</v>
      </c>
      <c r="AL44" s="11">
        <v>20</v>
      </c>
      <c r="AM44" s="11">
        <v>0</v>
      </c>
      <c r="AN44" s="11">
        <v>0</v>
      </c>
      <c r="AO44" s="11">
        <v>21</v>
      </c>
      <c r="AQ44" s="6">
        <f t="shared" si="4"/>
        <v>501</v>
      </c>
      <c r="AR44" s="6">
        <f t="shared" si="0"/>
        <v>0</v>
      </c>
      <c r="AS44" s="6">
        <f t="shared" si="1"/>
        <v>5</v>
      </c>
      <c r="AT44" s="6">
        <f t="shared" si="2"/>
        <v>537</v>
      </c>
    </row>
    <row r="45" spans="1:46" x14ac:dyDescent="0.25">
      <c r="A45" s="1">
        <f t="shared" si="3"/>
        <v>1510</v>
      </c>
      <c r="C45" s="11">
        <v>106</v>
      </c>
      <c r="D45" s="11">
        <v>0</v>
      </c>
      <c r="E45" s="11">
        <v>0</v>
      </c>
      <c r="F45" s="11">
        <v>112</v>
      </c>
      <c r="H45" s="11">
        <v>144</v>
      </c>
      <c r="I45" s="11">
        <v>0</v>
      </c>
      <c r="J45" s="11">
        <v>0</v>
      </c>
      <c r="K45" s="11">
        <v>150</v>
      </c>
      <c r="M45" s="11">
        <v>34</v>
      </c>
      <c r="N45" s="11">
        <v>0</v>
      </c>
      <c r="O45" s="11">
        <v>0</v>
      </c>
      <c r="P45" s="11">
        <v>34</v>
      </c>
      <c r="R45" s="11">
        <v>91</v>
      </c>
      <c r="S45" s="11">
        <v>0</v>
      </c>
      <c r="T45" s="11">
        <v>0</v>
      </c>
      <c r="U45" s="11">
        <v>96</v>
      </c>
      <c r="W45" s="11">
        <v>48</v>
      </c>
      <c r="X45" s="11">
        <v>0</v>
      </c>
      <c r="Y45" s="11">
        <v>0</v>
      </c>
      <c r="Z45" s="11">
        <v>56</v>
      </c>
      <c r="AB45" s="11">
        <v>34</v>
      </c>
      <c r="AC45" s="11">
        <v>0</v>
      </c>
      <c r="AD45" s="11">
        <v>0</v>
      </c>
      <c r="AE45" s="11">
        <v>40</v>
      </c>
      <c r="AG45" s="11">
        <v>24</v>
      </c>
      <c r="AH45" s="11">
        <v>0</v>
      </c>
      <c r="AI45" s="11">
        <v>0</v>
      </c>
      <c r="AJ45" s="11">
        <v>28</v>
      </c>
      <c r="AL45" s="11">
        <v>20</v>
      </c>
      <c r="AM45" s="11">
        <v>0</v>
      </c>
      <c r="AN45" s="11">
        <v>0</v>
      </c>
      <c r="AO45" s="11">
        <v>21</v>
      </c>
      <c r="AQ45" s="6">
        <f t="shared" si="4"/>
        <v>501</v>
      </c>
      <c r="AR45" s="6">
        <f t="shared" si="0"/>
        <v>0</v>
      </c>
      <c r="AS45" s="6">
        <f t="shared" si="1"/>
        <v>0</v>
      </c>
      <c r="AT45" s="6">
        <f t="shared" si="2"/>
        <v>537</v>
      </c>
    </row>
    <row r="46" spans="1:46" x14ac:dyDescent="0.25">
      <c r="A46" s="1">
        <f t="shared" si="3"/>
        <v>1515</v>
      </c>
      <c r="C46" s="11">
        <v>106</v>
      </c>
      <c r="D46" s="11">
        <v>0</v>
      </c>
      <c r="E46" s="11">
        <v>0</v>
      </c>
      <c r="F46" s="11">
        <v>112</v>
      </c>
      <c r="H46" s="11">
        <v>144</v>
      </c>
      <c r="I46" s="11">
        <v>0</v>
      </c>
      <c r="J46" s="11">
        <v>0</v>
      </c>
      <c r="K46" s="11">
        <v>150</v>
      </c>
      <c r="M46" s="11">
        <v>34</v>
      </c>
      <c r="N46" s="11">
        <v>0</v>
      </c>
      <c r="O46" s="11">
        <v>0</v>
      </c>
      <c r="P46" s="11">
        <v>34</v>
      </c>
      <c r="R46" s="11">
        <v>91</v>
      </c>
      <c r="S46" s="11">
        <v>0</v>
      </c>
      <c r="T46" s="11">
        <v>0</v>
      </c>
      <c r="U46" s="11">
        <v>96</v>
      </c>
      <c r="W46" s="11">
        <v>48</v>
      </c>
      <c r="X46" s="11">
        <v>0</v>
      </c>
      <c r="Y46" s="11">
        <v>0</v>
      </c>
      <c r="Z46" s="11">
        <v>56</v>
      </c>
      <c r="AB46" s="11">
        <v>34</v>
      </c>
      <c r="AC46" s="11">
        <v>0</v>
      </c>
      <c r="AD46" s="11">
        <v>0</v>
      </c>
      <c r="AE46" s="11">
        <v>40</v>
      </c>
      <c r="AG46" s="11">
        <v>24</v>
      </c>
      <c r="AH46" s="11">
        <v>0</v>
      </c>
      <c r="AI46" s="11">
        <v>0</v>
      </c>
      <c r="AJ46" s="11">
        <v>28</v>
      </c>
      <c r="AL46" s="11">
        <v>20</v>
      </c>
      <c r="AM46" s="11">
        <v>0</v>
      </c>
      <c r="AN46" s="11">
        <v>0</v>
      </c>
      <c r="AO46" s="11">
        <v>21</v>
      </c>
      <c r="AQ46" s="6">
        <f t="shared" si="4"/>
        <v>501</v>
      </c>
      <c r="AR46" s="6">
        <f t="shared" si="0"/>
        <v>0</v>
      </c>
      <c r="AS46" s="6">
        <f t="shared" si="1"/>
        <v>0</v>
      </c>
      <c r="AT46" s="6">
        <f t="shared" si="2"/>
        <v>537</v>
      </c>
    </row>
    <row r="47" spans="1:46" x14ac:dyDescent="0.25">
      <c r="A47" s="1">
        <f t="shared" si="3"/>
        <v>1520</v>
      </c>
      <c r="C47" s="11">
        <v>106</v>
      </c>
      <c r="D47" s="11">
        <v>0</v>
      </c>
      <c r="E47" s="11">
        <v>0</v>
      </c>
      <c r="F47" s="11">
        <v>112</v>
      </c>
      <c r="H47" s="11">
        <v>144</v>
      </c>
      <c r="I47" s="11">
        <v>0</v>
      </c>
      <c r="J47" s="11">
        <v>0</v>
      </c>
      <c r="K47" s="11">
        <v>150</v>
      </c>
      <c r="M47" s="11">
        <v>34</v>
      </c>
      <c r="N47" s="11">
        <v>0</v>
      </c>
      <c r="O47" s="11">
        <v>0</v>
      </c>
      <c r="P47" s="11">
        <v>34</v>
      </c>
      <c r="R47" s="11">
        <v>92</v>
      </c>
      <c r="S47" s="11">
        <v>1</v>
      </c>
      <c r="T47" s="11">
        <v>0</v>
      </c>
      <c r="U47" s="11">
        <v>97</v>
      </c>
      <c r="W47" s="11">
        <v>48</v>
      </c>
      <c r="X47" s="11">
        <v>0</v>
      </c>
      <c r="Y47" s="11">
        <v>0</v>
      </c>
      <c r="Z47" s="11">
        <v>57</v>
      </c>
      <c r="AB47" s="11">
        <v>34</v>
      </c>
      <c r="AC47" s="11">
        <v>0</v>
      </c>
      <c r="AD47" s="11">
        <v>0</v>
      </c>
      <c r="AE47" s="11">
        <v>40</v>
      </c>
      <c r="AG47" s="11">
        <v>25</v>
      </c>
      <c r="AH47" s="11">
        <v>1</v>
      </c>
      <c r="AI47" s="11">
        <v>0</v>
      </c>
      <c r="AJ47" s="11">
        <v>29</v>
      </c>
      <c r="AL47" s="11">
        <v>20</v>
      </c>
      <c r="AM47" s="11">
        <v>0</v>
      </c>
      <c r="AN47" s="11">
        <v>0</v>
      </c>
      <c r="AO47" s="11">
        <v>21</v>
      </c>
      <c r="AQ47" s="6">
        <f t="shared" si="4"/>
        <v>503</v>
      </c>
      <c r="AR47" s="6">
        <f t="shared" si="0"/>
        <v>2</v>
      </c>
      <c r="AS47" s="6">
        <f t="shared" si="1"/>
        <v>0</v>
      </c>
      <c r="AT47" s="6">
        <f t="shared" si="2"/>
        <v>540</v>
      </c>
    </row>
    <row r="48" spans="1:46" x14ac:dyDescent="0.25">
      <c r="A48" s="1">
        <f t="shared" si="3"/>
        <v>1525</v>
      </c>
      <c r="C48" s="11">
        <v>106</v>
      </c>
      <c r="D48" s="11">
        <v>0</v>
      </c>
      <c r="E48" s="11">
        <v>0</v>
      </c>
      <c r="F48" s="11">
        <v>112</v>
      </c>
      <c r="H48" s="11">
        <v>144</v>
      </c>
      <c r="I48" s="11">
        <v>0</v>
      </c>
      <c r="J48" s="11">
        <v>0</v>
      </c>
      <c r="K48" s="11">
        <v>150</v>
      </c>
      <c r="M48" s="11">
        <v>34</v>
      </c>
      <c r="N48" s="11">
        <v>0</v>
      </c>
      <c r="O48" s="11">
        <v>0</v>
      </c>
      <c r="P48" s="11">
        <v>34</v>
      </c>
      <c r="R48" s="11">
        <v>92</v>
      </c>
      <c r="S48" s="11">
        <v>0</v>
      </c>
      <c r="T48" s="11">
        <v>0</v>
      </c>
      <c r="U48" s="11">
        <v>97</v>
      </c>
      <c r="W48" s="11">
        <v>48</v>
      </c>
      <c r="X48" s="11">
        <v>0</v>
      </c>
      <c r="Y48" s="11">
        <v>0</v>
      </c>
      <c r="Z48" s="11">
        <v>57</v>
      </c>
      <c r="AB48" s="11">
        <v>34</v>
      </c>
      <c r="AC48" s="11">
        <v>0</v>
      </c>
      <c r="AD48" s="11">
        <v>0</v>
      </c>
      <c r="AE48" s="11">
        <v>40</v>
      </c>
      <c r="AG48" s="11">
        <v>25</v>
      </c>
      <c r="AH48" s="11">
        <v>0</v>
      </c>
      <c r="AI48" s="11">
        <v>0</v>
      </c>
      <c r="AJ48" s="11">
        <v>29</v>
      </c>
      <c r="AL48" s="11">
        <v>20</v>
      </c>
      <c r="AM48" s="11">
        <v>0</v>
      </c>
      <c r="AN48" s="11">
        <v>0</v>
      </c>
      <c r="AO48" s="11">
        <v>21</v>
      </c>
      <c r="AQ48" s="6">
        <f t="shared" si="4"/>
        <v>503</v>
      </c>
      <c r="AR48" s="6">
        <f t="shared" si="0"/>
        <v>0</v>
      </c>
      <c r="AS48" s="6">
        <f t="shared" si="1"/>
        <v>0</v>
      </c>
      <c r="AT48" s="6">
        <f t="shared" si="2"/>
        <v>540</v>
      </c>
    </row>
    <row r="49" spans="1:46" x14ac:dyDescent="0.25">
      <c r="A49" s="1">
        <f t="shared" si="3"/>
        <v>1530</v>
      </c>
      <c r="C49" s="11">
        <v>105</v>
      </c>
      <c r="D49" s="11">
        <v>0</v>
      </c>
      <c r="E49" s="11">
        <v>1</v>
      </c>
      <c r="F49" s="11">
        <v>111</v>
      </c>
      <c r="H49" s="11">
        <v>144</v>
      </c>
      <c r="I49" s="11">
        <v>0</v>
      </c>
      <c r="J49" s="11">
        <v>0</v>
      </c>
      <c r="K49" s="11">
        <v>150</v>
      </c>
      <c r="M49" s="11">
        <v>34</v>
      </c>
      <c r="N49" s="11">
        <v>0</v>
      </c>
      <c r="O49" s="11">
        <v>0</v>
      </c>
      <c r="P49" s="11">
        <v>34</v>
      </c>
      <c r="R49" s="11">
        <v>92</v>
      </c>
      <c r="S49" s="11">
        <v>0</v>
      </c>
      <c r="T49" s="11">
        <v>0</v>
      </c>
      <c r="U49" s="11">
        <v>97</v>
      </c>
      <c r="W49" s="11">
        <v>47</v>
      </c>
      <c r="X49" s="11">
        <v>0</v>
      </c>
      <c r="Y49" s="11">
        <v>1</v>
      </c>
      <c r="Z49" s="11">
        <v>56</v>
      </c>
      <c r="AB49" s="11">
        <v>34</v>
      </c>
      <c r="AC49" s="11">
        <v>0</v>
      </c>
      <c r="AD49" s="11">
        <v>0</v>
      </c>
      <c r="AE49" s="11">
        <v>40</v>
      </c>
      <c r="AG49" s="11">
        <v>25</v>
      </c>
      <c r="AH49" s="11">
        <v>0</v>
      </c>
      <c r="AI49" s="11">
        <v>0</v>
      </c>
      <c r="AJ49" s="11">
        <v>29</v>
      </c>
      <c r="AL49" s="11">
        <v>20</v>
      </c>
      <c r="AM49" s="11">
        <v>0</v>
      </c>
      <c r="AN49" s="11">
        <v>0</v>
      </c>
      <c r="AO49" s="11">
        <v>21</v>
      </c>
      <c r="AQ49" s="6">
        <f t="shared" si="4"/>
        <v>501</v>
      </c>
      <c r="AR49" s="6">
        <f t="shared" si="0"/>
        <v>0</v>
      </c>
      <c r="AS49" s="6">
        <f t="shared" si="1"/>
        <v>2</v>
      </c>
      <c r="AT49" s="6">
        <f t="shared" si="2"/>
        <v>538</v>
      </c>
    </row>
    <row r="50" spans="1:46" x14ac:dyDescent="0.25">
      <c r="A50" s="1">
        <f t="shared" si="3"/>
        <v>1535</v>
      </c>
      <c r="C50" s="11">
        <v>105</v>
      </c>
      <c r="D50" s="11">
        <v>0</v>
      </c>
      <c r="E50" s="11">
        <v>0</v>
      </c>
      <c r="F50" s="11">
        <v>111</v>
      </c>
      <c r="H50" s="11">
        <v>144</v>
      </c>
      <c r="I50" s="11">
        <v>0</v>
      </c>
      <c r="J50" s="11">
        <v>0</v>
      </c>
      <c r="K50" s="11">
        <v>150</v>
      </c>
      <c r="M50" s="11">
        <v>34</v>
      </c>
      <c r="N50" s="11">
        <v>0</v>
      </c>
      <c r="O50" s="11">
        <v>0</v>
      </c>
      <c r="P50" s="11">
        <v>34</v>
      </c>
      <c r="R50" s="11">
        <v>92</v>
      </c>
      <c r="S50" s="11">
        <v>0</v>
      </c>
      <c r="T50" s="11">
        <v>0</v>
      </c>
      <c r="U50" s="11">
        <v>97</v>
      </c>
      <c r="W50" s="11">
        <v>47</v>
      </c>
      <c r="X50" s="11">
        <v>0</v>
      </c>
      <c r="Y50" s="11">
        <v>0</v>
      </c>
      <c r="Z50" s="11">
        <v>56</v>
      </c>
      <c r="AB50" s="11">
        <v>34</v>
      </c>
      <c r="AC50" s="11">
        <v>0</v>
      </c>
      <c r="AD50" s="11">
        <v>0</v>
      </c>
      <c r="AE50" s="11">
        <v>40</v>
      </c>
      <c r="AG50" s="11">
        <v>25</v>
      </c>
      <c r="AH50" s="11">
        <v>0</v>
      </c>
      <c r="AI50" s="11">
        <v>0</v>
      </c>
      <c r="AJ50" s="11">
        <v>29</v>
      </c>
      <c r="AL50" s="11">
        <v>20</v>
      </c>
      <c r="AM50" s="11">
        <v>0</v>
      </c>
      <c r="AN50" s="11">
        <v>0</v>
      </c>
      <c r="AO50" s="11">
        <v>21</v>
      </c>
      <c r="AQ50" s="6">
        <f t="shared" si="4"/>
        <v>501</v>
      </c>
      <c r="AR50" s="6">
        <f t="shared" si="0"/>
        <v>0</v>
      </c>
      <c r="AS50" s="6">
        <f t="shared" si="1"/>
        <v>0</v>
      </c>
      <c r="AT50" s="6">
        <f t="shared" si="2"/>
        <v>538</v>
      </c>
    </row>
    <row r="51" spans="1:46" x14ac:dyDescent="0.25">
      <c r="A51" s="1">
        <f t="shared" si="3"/>
        <v>1540</v>
      </c>
      <c r="C51" s="11">
        <v>104</v>
      </c>
      <c r="D51" s="11">
        <v>0</v>
      </c>
      <c r="E51" s="11">
        <v>1</v>
      </c>
      <c r="F51" s="11">
        <v>110</v>
      </c>
      <c r="H51" s="11">
        <v>137</v>
      </c>
      <c r="I51" s="11">
        <v>0</v>
      </c>
      <c r="J51" s="11">
        <v>7</v>
      </c>
      <c r="K51" s="11">
        <v>143</v>
      </c>
      <c r="M51" s="11">
        <v>34</v>
      </c>
      <c r="N51" s="11">
        <v>0</v>
      </c>
      <c r="O51" s="11">
        <v>0</v>
      </c>
      <c r="P51" s="11">
        <v>34</v>
      </c>
      <c r="R51" s="11">
        <v>90</v>
      </c>
      <c r="S51" s="11">
        <v>0</v>
      </c>
      <c r="T51" s="11">
        <v>2</v>
      </c>
      <c r="U51" s="11">
        <v>95</v>
      </c>
      <c r="W51" s="11">
        <v>45</v>
      </c>
      <c r="X51" s="11">
        <v>0</v>
      </c>
      <c r="Y51" s="11">
        <v>2</v>
      </c>
      <c r="Z51" s="11">
        <v>54</v>
      </c>
      <c r="AB51" s="11">
        <v>33</v>
      </c>
      <c r="AC51" s="11">
        <v>0</v>
      </c>
      <c r="AD51" s="11">
        <v>1</v>
      </c>
      <c r="AE51" s="11">
        <v>39</v>
      </c>
      <c r="AG51" s="11">
        <v>22</v>
      </c>
      <c r="AH51" s="11">
        <v>0</v>
      </c>
      <c r="AI51" s="11">
        <v>3</v>
      </c>
      <c r="AJ51" s="11">
        <v>26</v>
      </c>
      <c r="AL51" s="11">
        <v>20</v>
      </c>
      <c r="AM51" s="11">
        <v>0</v>
      </c>
      <c r="AN51" s="11">
        <v>0</v>
      </c>
      <c r="AO51" s="11">
        <v>21</v>
      </c>
      <c r="AQ51" s="6">
        <f t="shared" si="4"/>
        <v>485</v>
      </c>
      <c r="AR51" s="6">
        <f t="shared" si="0"/>
        <v>0</v>
      </c>
      <c r="AS51" s="6">
        <f t="shared" si="1"/>
        <v>16</v>
      </c>
      <c r="AT51" s="6">
        <f t="shared" si="2"/>
        <v>522</v>
      </c>
    </row>
    <row r="52" spans="1:46" x14ac:dyDescent="0.25">
      <c r="A52" s="1">
        <f t="shared" si="3"/>
        <v>1545</v>
      </c>
      <c r="C52" s="11">
        <v>104</v>
      </c>
      <c r="D52" s="11">
        <v>0</v>
      </c>
      <c r="E52" s="11">
        <v>0</v>
      </c>
      <c r="F52" s="11">
        <v>110</v>
      </c>
      <c r="H52" s="11">
        <v>131</v>
      </c>
      <c r="I52" s="11">
        <v>0</v>
      </c>
      <c r="J52" s="11">
        <v>6</v>
      </c>
      <c r="K52" s="11">
        <v>137</v>
      </c>
      <c r="M52" s="11">
        <v>34</v>
      </c>
      <c r="N52" s="11">
        <v>0</v>
      </c>
      <c r="O52" s="11">
        <v>0</v>
      </c>
      <c r="P52" s="11">
        <v>34</v>
      </c>
      <c r="R52" s="11">
        <v>79</v>
      </c>
      <c r="S52" s="11">
        <v>0</v>
      </c>
      <c r="T52" s="11">
        <v>11</v>
      </c>
      <c r="U52" s="11">
        <v>84</v>
      </c>
      <c r="W52" s="11">
        <v>45</v>
      </c>
      <c r="X52" s="11">
        <v>0</v>
      </c>
      <c r="Y52" s="11">
        <v>0</v>
      </c>
      <c r="Z52" s="11">
        <v>54</v>
      </c>
      <c r="AB52" s="11">
        <v>33</v>
      </c>
      <c r="AC52" s="11">
        <v>0</v>
      </c>
      <c r="AD52" s="11">
        <v>0</v>
      </c>
      <c r="AE52" s="11">
        <v>39</v>
      </c>
      <c r="AG52" s="11">
        <v>22</v>
      </c>
      <c r="AH52" s="11">
        <v>0</v>
      </c>
      <c r="AI52" s="11">
        <v>0</v>
      </c>
      <c r="AJ52" s="11">
        <v>26</v>
      </c>
      <c r="AL52" s="11">
        <v>20</v>
      </c>
      <c r="AM52" s="11">
        <v>0</v>
      </c>
      <c r="AN52" s="11">
        <v>0</v>
      </c>
      <c r="AO52" s="11">
        <v>21</v>
      </c>
      <c r="AQ52" s="6">
        <f t="shared" si="4"/>
        <v>468</v>
      </c>
      <c r="AR52" s="6">
        <f t="shared" si="0"/>
        <v>0</v>
      </c>
      <c r="AS52" s="6">
        <f t="shared" si="1"/>
        <v>17</v>
      </c>
      <c r="AT52" s="6">
        <f t="shared" si="2"/>
        <v>505</v>
      </c>
    </row>
    <row r="53" spans="1:46" x14ac:dyDescent="0.25">
      <c r="A53" s="1">
        <f t="shared" si="3"/>
        <v>1550</v>
      </c>
      <c r="C53" s="11">
        <v>102</v>
      </c>
      <c r="D53" s="11">
        <v>0</v>
      </c>
      <c r="E53" s="11">
        <v>2</v>
      </c>
      <c r="F53" s="11">
        <v>107</v>
      </c>
      <c r="H53" s="11">
        <v>129</v>
      </c>
      <c r="I53" s="11">
        <v>0</v>
      </c>
      <c r="J53" s="11">
        <v>2</v>
      </c>
      <c r="K53" s="11">
        <v>134</v>
      </c>
      <c r="M53" s="11">
        <v>34</v>
      </c>
      <c r="N53" s="11">
        <v>0</v>
      </c>
      <c r="O53" s="11">
        <v>0</v>
      </c>
      <c r="P53" s="11">
        <v>34</v>
      </c>
      <c r="R53" s="11">
        <v>79</v>
      </c>
      <c r="S53" s="11">
        <v>0</v>
      </c>
      <c r="T53" s="11">
        <v>0</v>
      </c>
      <c r="U53" s="11">
        <v>84</v>
      </c>
      <c r="W53" s="11">
        <v>45</v>
      </c>
      <c r="X53" s="11">
        <v>0</v>
      </c>
      <c r="Y53" s="11">
        <v>0</v>
      </c>
      <c r="Z53" s="11">
        <v>54</v>
      </c>
      <c r="AB53" s="11">
        <v>33</v>
      </c>
      <c r="AC53" s="11">
        <v>0</v>
      </c>
      <c r="AD53" s="11">
        <v>0</v>
      </c>
      <c r="AE53" s="11">
        <v>39</v>
      </c>
      <c r="AG53" s="11">
        <v>22</v>
      </c>
      <c r="AH53" s="11">
        <v>0</v>
      </c>
      <c r="AI53" s="11">
        <v>0</v>
      </c>
      <c r="AJ53" s="11">
        <v>26</v>
      </c>
      <c r="AL53" s="11">
        <v>20</v>
      </c>
      <c r="AM53" s="11">
        <v>0</v>
      </c>
      <c r="AN53" s="11">
        <v>0</v>
      </c>
      <c r="AO53" s="11">
        <v>21</v>
      </c>
      <c r="AQ53" s="6">
        <f t="shared" si="4"/>
        <v>464</v>
      </c>
      <c r="AR53" s="6">
        <f t="shared" si="0"/>
        <v>0</v>
      </c>
      <c r="AS53" s="6">
        <f t="shared" si="1"/>
        <v>4</v>
      </c>
      <c r="AT53" s="6">
        <f t="shared" si="2"/>
        <v>499</v>
      </c>
    </row>
    <row r="54" spans="1:46" x14ac:dyDescent="0.25">
      <c r="A54" s="1">
        <f t="shared" si="3"/>
        <v>1555</v>
      </c>
      <c r="C54" s="11">
        <v>102</v>
      </c>
      <c r="D54" s="11">
        <v>0</v>
      </c>
      <c r="E54" s="11">
        <v>0</v>
      </c>
      <c r="F54" s="11">
        <v>107</v>
      </c>
      <c r="H54" s="11">
        <v>122</v>
      </c>
      <c r="I54" s="11">
        <v>0</v>
      </c>
      <c r="J54" s="11">
        <v>7</v>
      </c>
      <c r="K54" s="11">
        <v>127</v>
      </c>
      <c r="M54" s="11">
        <v>34</v>
      </c>
      <c r="N54" s="11">
        <v>0</v>
      </c>
      <c r="O54" s="11">
        <v>0</v>
      </c>
      <c r="P54" s="11">
        <v>34</v>
      </c>
      <c r="R54" s="11">
        <v>79</v>
      </c>
      <c r="S54" s="11">
        <v>0</v>
      </c>
      <c r="T54" s="11">
        <v>0</v>
      </c>
      <c r="U54" s="11">
        <v>84</v>
      </c>
      <c r="W54" s="11">
        <v>45</v>
      </c>
      <c r="X54" s="11">
        <v>0</v>
      </c>
      <c r="Y54" s="11">
        <v>0</v>
      </c>
      <c r="Z54" s="11">
        <v>54</v>
      </c>
      <c r="AB54" s="11">
        <v>33</v>
      </c>
      <c r="AC54" s="11">
        <v>0</v>
      </c>
      <c r="AD54" s="11">
        <v>0</v>
      </c>
      <c r="AE54" s="11">
        <v>39</v>
      </c>
      <c r="AG54" s="11">
        <v>21</v>
      </c>
      <c r="AH54" s="11">
        <v>0</v>
      </c>
      <c r="AI54" s="11">
        <v>1</v>
      </c>
      <c r="AJ54" s="11">
        <v>25</v>
      </c>
      <c r="AL54" s="11">
        <v>20</v>
      </c>
      <c r="AM54" s="11">
        <v>0</v>
      </c>
      <c r="AN54" s="11">
        <v>0</v>
      </c>
      <c r="AO54" s="11">
        <v>21</v>
      </c>
      <c r="AQ54" s="6">
        <f t="shared" si="4"/>
        <v>456</v>
      </c>
      <c r="AR54" s="6">
        <f t="shared" si="0"/>
        <v>0</v>
      </c>
      <c r="AS54" s="6">
        <f t="shared" si="1"/>
        <v>8</v>
      </c>
      <c r="AT54" s="6">
        <f t="shared" si="2"/>
        <v>491</v>
      </c>
    </row>
    <row r="55" spans="1:46" x14ac:dyDescent="0.25">
      <c r="A55" s="1">
        <f t="shared" si="3"/>
        <v>1560</v>
      </c>
      <c r="C55" s="11">
        <v>101</v>
      </c>
      <c r="D55" s="11">
        <v>0</v>
      </c>
      <c r="E55" s="11">
        <v>1</v>
      </c>
      <c r="F55" s="11">
        <v>106</v>
      </c>
      <c r="H55" s="11">
        <v>118</v>
      </c>
      <c r="I55" s="11">
        <v>0</v>
      </c>
      <c r="J55" s="11">
        <v>4</v>
      </c>
      <c r="K55" s="11">
        <v>123</v>
      </c>
      <c r="M55" s="11">
        <v>34</v>
      </c>
      <c r="N55" s="11">
        <v>0</v>
      </c>
      <c r="O55" s="11">
        <v>0</v>
      </c>
      <c r="P55" s="11">
        <v>34</v>
      </c>
      <c r="R55" s="11">
        <v>79</v>
      </c>
      <c r="S55" s="11">
        <v>0</v>
      </c>
      <c r="T55" s="11">
        <v>0</v>
      </c>
      <c r="U55" s="11">
        <v>84</v>
      </c>
      <c r="W55" s="11">
        <v>45</v>
      </c>
      <c r="X55" s="11">
        <v>0</v>
      </c>
      <c r="Y55" s="11">
        <v>0</v>
      </c>
      <c r="Z55" s="11">
        <v>54</v>
      </c>
      <c r="AB55" s="11">
        <v>33</v>
      </c>
      <c r="AC55" s="11">
        <v>0</v>
      </c>
      <c r="AD55" s="11">
        <v>0</v>
      </c>
      <c r="AE55" s="11">
        <v>39</v>
      </c>
      <c r="AG55" s="11">
        <v>21</v>
      </c>
      <c r="AH55" s="11">
        <v>0</v>
      </c>
      <c r="AI55" s="11">
        <v>0</v>
      </c>
      <c r="AJ55" s="11">
        <v>25</v>
      </c>
      <c r="AL55" s="11">
        <v>20</v>
      </c>
      <c r="AM55" s="11">
        <v>0</v>
      </c>
      <c r="AN55" s="11">
        <v>0</v>
      </c>
      <c r="AO55" s="11">
        <v>21</v>
      </c>
      <c r="AQ55" s="6">
        <f t="shared" si="4"/>
        <v>451</v>
      </c>
      <c r="AR55" s="6">
        <f t="shared" si="0"/>
        <v>0</v>
      </c>
      <c r="AS55" s="6">
        <f t="shared" si="1"/>
        <v>5</v>
      </c>
      <c r="AT55" s="6">
        <f t="shared" si="2"/>
        <v>486</v>
      </c>
    </row>
    <row r="56" spans="1:46" x14ac:dyDescent="0.25">
      <c r="A56" s="1">
        <f t="shared" si="3"/>
        <v>1565</v>
      </c>
      <c r="C56" s="11">
        <v>101</v>
      </c>
      <c r="D56" s="11">
        <v>0</v>
      </c>
      <c r="E56" s="11">
        <v>0</v>
      </c>
      <c r="F56" s="11">
        <v>106</v>
      </c>
      <c r="H56" s="11">
        <v>117</v>
      </c>
      <c r="I56" s="11">
        <v>0</v>
      </c>
      <c r="J56" s="11">
        <v>1</v>
      </c>
      <c r="K56" s="11">
        <v>122</v>
      </c>
      <c r="M56" s="11">
        <v>34</v>
      </c>
      <c r="N56" s="11">
        <v>0</v>
      </c>
      <c r="O56" s="11">
        <v>0</v>
      </c>
      <c r="P56" s="11">
        <v>34</v>
      </c>
      <c r="R56" s="11">
        <v>78</v>
      </c>
      <c r="S56" s="11">
        <v>0</v>
      </c>
      <c r="T56" s="11">
        <v>1</v>
      </c>
      <c r="U56" s="11">
        <v>83</v>
      </c>
      <c r="W56" s="11">
        <v>45</v>
      </c>
      <c r="X56" s="11">
        <v>0</v>
      </c>
      <c r="Y56" s="11">
        <v>0</v>
      </c>
      <c r="Z56" s="11">
        <v>54</v>
      </c>
      <c r="AB56" s="11">
        <v>33</v>
      </c>
      <c r="AC56" s="11">
        <v>0</v>
      </c>
      <c r="AD56" s="11">
        <v>0</v>
      </c>
      <c r="AE56" s="11">
        <v>39</v>
      </c>
      <c r="AG56" s="11">
        <v>21</v>
      </c>
      <c r="AH56" s="11">
        <v>0</v>
      </c>
      <c r="AI56" s="11">
        <v>0</v>
      </c>
      <c r="AJ56" s="11">
        <v>25</v>
      </c>
      <c r="AL56" s="11">
        <v>20</v>
      </c>
      <c r="AM56" s="11">
        <v>0</v>
      </c>
      <c r="AN56" s="11">
        <v>0</v>
      </c>
      <c r="AO56" s="11">
        <v>21</v>
      </c>
      <c r="AQ56" s="6">
        <f t="shared" si="4"/>
        <v>449</v>
      </c>
      <c r="AR56" s="6">
        <f t="shared" si="0"/>
        <v>0</v>
      </c>
      <c r="AS56" s="6">
        <f t="shared" si="1"/>
        <v>2</v>
      </c>
      <c r="AT56" s="6">
        <f t="shared" si="2"/>
        <v>484</v>
      </c>
    </row>
    <row r="57" spans="1:46" x14ac:dyDescent="0.25">
      <c r="A57" s="1">
        <f t="shared" si="3"/>
        <v>1570</v>
      </c>
      <c r="C57" s="11">
        <v>101</v>
      </c>
      <c r="D57" s="11">
        <v>0</v>
      </c>
      <c r="E57" s="11">
        <v>0</v>
      </c>
      <c r="F57" s="11">
        <v>106</v>
      </c>
      <c r="H57" s="11">
        <v>117</v>
      </c>
      <c r="I57" s="11">
        <v>0</v>
      </c>
      <c r="J57" s="11">
        <v>0</v>
      </c>
      <c r="K57" s="11">
        <v>122</v>
      </c>
      <c r="M57" s="11">
        <v>34</v>
      </c>
      <c r="N57" s="11">
        <v>0</v>
      </c>
      <c r="O57" s="11">
        <v>0</v>
      </c>
      <c r="P57" s="11">
        <v>34</v>
      </c>
      <c r="R57" s="11">
        <v>78</v>
      </c>
      <c r="S57" s="11">
        <v>0</v>
      </c>
      <c r="T57" s="11">
        <v>0</v>
      </c>
      <c r="U57" s="11">
        <v>83</v>
      </c>
      <c r="W57" s="11">
        <v>47</v>
      </c>
      <c r="X57" s="11">
        <v>2</v>
      </c>
      <c r="Y57" s="11">
        <v>0</v>
      </c>
      <c r="Z57" s="11">
        <v>56</v>
      </c>
      <c r="AB57" s="11">
        <v>33</v>
      </c>
      <c r="AC57" s="11">
        <v>0</v>
      </c>
      <c r="AD57" s="11">
        <v>0</v>
      </c>
      <c r="AE57" s="11">
        <v>39</v>
      </c>
      <c r="AG57" s="11">
        <v>21</v>
      </c>
      <c r="AH57" s="11">
        <v>0</v>
      </c>
      <c r="AI57" s="11">
        <v>0</v>
      </c>
      <c r="AJ57" s="11">
        <v>25</v>
      </c>
      <c r="AL57" s="11">
        <v>20</v>
      </c>
      <c r="AM57" s="11">
        <v>0</v>
      </c>
      <c r="AN57" s="11">
        <v>0</v>
      </c>
      <c r="AO57" s="11">
        <v>21</v>
      </c>
      <c r="AQ57" s="6">
        <f t="shared" si="4"/>
        <v>451</v>
      </c>
      <c r="AR57" s="6">
        <f t="shared" si="0"/>
        <v>2</v>
      </c>
      <c r="AS57" s="6">
        <f t="shared" si="1"/>
        <v>0</v>
      </c>
      <c r="AT57" s="6">
        <f t="shared" si="2"/>
        <v>486</v>
      </c>
    </row>
    <row r="58" spans="1:46" x14ac:dyDescent="0.25">
      <c r="A58" s="1">
        <f t="shared" si="3"/>
        <v>1575</v>
      </c>
      <c r="C58" s="11">
        <v>101</v>
      </c>
      <c r="D58" s="11">
        <v>0</v>
      </c>
      <c r="E58" s="11">
        <v>0</v>
      </c>
      <c r="F58" s="11">
        <v>106</v>
      </c>
      <c r="H58" s="11">
        <v>116</v>
      </c>
      <c r="I58" s="11">
        <v>0</v>
      </c>
      <c r="J58" s="11">
        <v>1</v>
      </c>
      <c r="K58" s="11">
        <v>121</v>
      </c>
      <c r="M58" s="11">
        <v>34</v>
      </c>
      <c r="N58" s="11">
        <v>0</v>
      </c>
      <c r="O58" s="11">
        <v>0</v>
      </c>
      <c r="P58" s="11">
        <v>34</v>
      </c>
      <c r="R58" s="11">
        <v>78</v>
      </c>
      <c r="S58" s="11">
        <v>0</v>
      </c>
      <c r="T58" s="11">
        <v>0</v>
      </c>
      <c r="U58" s="11">
        <v>83</v>
      </c>
      <c r="W58" s="11">
        <v>47</v>
      </c>
      <c r="X58" s="11">
        <v>0</v>
      </c>
      <c r="Y58" s="11">
        <v>0</v>
      </c>
      <c r="Z58" s="11">
        <v>56</v>
      </c>
      <c r="AB58" s="11">
        <v>33</v>
      </c>
      <c r="AC58" s="11">
        <v>0</v>
      </c>
      <c r="AD58" s="11">
        <v>0</v>
      </c>
      <c r="AE58" s="11">
        <v>39</v>
      </c>
      <c r="AG58" s="11">
        <v>21</v>
      </c>
      <c r="AH58" s="11">
        <v>0</v>
      </c>
      <c r="AI58" s="11">
        <v>0</v>
      </c>
      <c r="AJ58" s="11">
        <v>25</v>
      </c>
      <c r="AL58" s="11">
        <v>20</v>
      </c>
      <c r="AM58" s="11">
        <v>0</v>
      </c>
      <c r="AN58" s="11">
        <v>0</v>
      </c>
      <c r="AO58" s="11">
        <v>21</v>
      </c>
      <c r="AQ58" s="6">
        <f t="shared" si="4"/>
        <v>450</v>
      </c>
      <c r="AR58" s="6">
        <f t="shared" si="0"/>
        <v>0</v>
      </c>
      <c r="AS58" s="6">
        <f t="shared" si="1"/>
        <v>1</v>
      </c>
      <c r="AT58" s="6">
        <f t="shared" si="2"/>
        <v>485</v>
      </c>
    </row>
    <row r="59" spans="1:46" x14ac:dyDescent="0.25">
      <c r="A59" s="1">
        <f t="shared" si="3"/>
        <v>1580</v>
      </c>
      <c r="C59" s="11">
        <v>101</v>
      </c>
      <c r="D59" s="11">
        <v>0</v>
      </c>
      <c r="E59" s="11">
        <v>0</v>
      </c>
      <c r="F59" s="11">
        <v>106</v>
      </c>
      <c r="H59" s="11">
        <v>117</v>
      </c>
      <c r="I59" s="11">
        <v>1</v>
      </c>
      <c r="J59" s="11">
        <v>0</v>
      </c>
      <c r="K59" s="11">
        <v>122</v>
      </c>
      <c r="M59" s="11">
        <v>34</v>
      </c>
      <c r="N59" s="11">
        <v>0</v>
      </c>
      <c r="O59" s="11">
        <v>0</v>
      </c>
      <c r="P59" s="11">
        <v>34</v>
      </c>
      <c r="R59" s="11">
        <v>78</v>
      </c>
      <c r="S59" s="11">
        <v>0</v>
      </c>
      <c r="T59" s="11">
        <v>0</v>
      </c>
      <c r="U59" s="11">
        <v>83</v>
      </c>
      <c r="W59" s="11">
        <v>47</v>
      </c>
      <c r="X59" s="11">
        <v>0</v>
      </c>
      <c r="Y59" s="11">
        <v>0</v>
      </c>
      <c r="Z59" s="11">
        <v>56</v>
      </c>
      <c r="AB59" s="11">
        <v>33</v>
      </c>
      <c r="AC59" s="11">
        <v>0</v>
      </c>
      <c r="AD59" s="11">
        <v>0</v>
      </c>
      <c r="AE59" s="11">
        <v>39</v>
      </c>
      <c r="AG59" s="11">
        <v>21</v>
      </c>
      <c r="AH59" s="11">
        <v>0</v>
      </c>
      <c r="AI59" s="11">
        <v>0</v>
      </c>
      <c r="AJ59" s="11">
        <v>25</v>
      </c>
      <c r="AL59" s="11">
        <v>21</v>
      </c>
      <c r="AM59" s="11">
        <v>1</v>
      </c>
      <c r="AN59" s="11">
        <v>0</v>
      </c>
      <c r="AO59" s="11">
        <v>22</v>
      </c>
      <c r="AQ59" s="6">
        <f t="shared" si="4"/>
        <v>452</v>
      </c>
      <c r="AR59" s="6">
        <f t="shared" si="0"/>
        <v>2</v>
      </c>
      <c r="AS59" s="6">
        <f t="shared" si="1"/>
        <v>0</v>
      </c>
      <c r="AT59" s="6">
        <f t="shared" si="2"/>
        <v>487</v>
      </c>
    </row>
    <row r="60" spans="1:46" x14ac:dyDescent="0.25">
      <c r="A60" s="1">
        <f t="shared" si="3"/>
        <v>1585</v>
      </c>
      <c r="C60" s="11">
        <v>101</v>
      </c>
      <c r="D60" s="11">
        <v>0</v>
      </c>
      <c r="E60" s="11">
        <v>0</v>
      </c>
      <c r="F60" s="11">
        <v>106</v>
      </c>
      <c r="H60" s="11">
        <v>115</v>
      </c>
      <c r="I60" s="11">
        <v>0</v>
      </c>
      <c r="J60" s="11">
        <v>2</v>
      </c>
      <c r="K60" s="11">
        <v>120</v>
      </c>
      <c r="M60" s="11">
        <v>34</v>
      </c>
      <c r="N60" s="11">
        <v>0</v>
      </c>
      <c r="O60" s="11">
        <v>0</v>
      </c>
      <c r="P60" s="11">
        <v>34</v>
      </c>
      <c r="R60" s="11">
        <v>78</v>
      </c>
      <c r="S60" s="11">
        <v>0</v>
      </c>
      <c r="T60" s="11">
        <v>0</v>
      </c>
      <c r="U60" s="11">
        <v>83</v>
      </c>
      <c r="W60" s="11">
        <v>47</v>
      </c>
      <c r="X60" s="11">
        <v>0</v>
      </c>
      <c r="Y60" s="11">
        <v>0</v>
      </c>
      <c r="Z60" s="11">
        <v>56</v>
      </c>
      <c r="AB60" s="11">
        <v>33</v>
      </c>
      <c r="AC60" s="11">
        <v>0</v>
      </c>
      <c r="AD60" s="11">
        <v>0</v>
      </c>
      <c r="AE60" s="11">
        <v>39</v>
      </c>
      <c r="AG60" s="11">
        <v>20</v>
      </c>
      <c r="AH60" s="11">
        <v>0</v>
      </c>
      <c r="AI60" s="11">
        <v>1</v>
      </c>
      <c r="AJ60" s="11">
        <v>24</v>
      </c>
      <c r="AL60" s="11">
        <v>21</v>
      </c>
      <c r="AM60" s="11">
        <v>0</v>
      </c>
      <c r="AN60" s="11">
        <v>0</v>
      </c>
      <c r="AO60" s="11">
        <v>22</v>
      </c>
      <c r="AQ60" s="6">
        <f t="shared" si="4"/>
        <v>449</v>
      </c>
      <c r="AR60" s="6">
        <f t="shared" si="0"/>
        <v>0</v>
      </c>
      <c r="AS60" s="6">
        <f t="shared" si="1"/>
        <v>3</v>
      </c>
      <c r="AT60" s="6">
        <f t="shared" si="2"/>
        <v>484</v>
      </c>
    </row>
    <row r="61" spans="1:46" x14ac:dyDescent="0.25">
      <c r="A61" s="1">
        <f t="shared" si="3"/>
        <v>1590</v>
      </c>
      <c r="C61" s="11">
        <v>102</v>
      </c>
      <c r="D61" s="11">
        <v>1</v>
      </c>
      <c r="E61" s="11">
        <v>0</v>
      </c>
      <c r="F61" s="11">
        <v>107</v>
      </c>
      <c r="H61" s="11">
        <v>115</v>
      </c>
      <c r="I61" s="11">
        <v>0</v>
      </c>
      <c r="J61" s="11">
        <v>0</v>
      </c>
      <c r="K61" s="11">
        <v>120</v>
      </c>
      <c r="M61" s="11">
        <v>34</v>
      </c>
      <c r="N61" s="11">
        <v>0</v>
      </c>
      <c r="O61" s="11">
        <v>0</v>
      </c>
      <c r="P61" s="11">
        <v>34</v>
      </c>
      <c r="R61" s="11">
        <v>78</v>
      </c>
      <c r="S61" s="11">
        <v>0</v>
      </c>
      <c r="T61" s="11">
        <v>0</v>
      </c>
      <c r="U61" s="11">
        <v>83</v>
      </c>
      <c r="W61" s="11">
        <v>46</v>
      </c>
      <c r="X61" s="11">
        <v>0</v>
      </c>
      <c r="Y61" s="11">
        <v>1</v>
      </c>
      <c r="Z61" s="11">
        <v>55</v>
      </c>
      <c r="AB61" s="11">
        <v>33</v>
      </c>
      <c r="AC61" s="11">
        <v>0</v>
      </c>
      <c r="AD61" s="11">
        <v>0</v>
      </c>
      <c r="AE61" s="11">
        <v>39</v>
      </c>
      <c r="AG61" s="11">
        <v>20</v>
      </c>
      <c r="AH61" s="11">
        <v>0</v>
      </c>
      <c r="AI61" s="11">
        <v>0</v>
      </c>
      <c r="AJ61" s="11">
        <v>24</v>
      </c>
      <c r="AL61" s="11">
        <v>21</v>
      </c>
      <c r="AM61" s="11">
        <v>0</v>
      </c>
      <c r="AN61" s="11">
        <v>0</v>
      </c>
      <c r="AO61" s="11">
        <v>22</v>
      </c>
      <c r="AQ61" s="6">
        <f t="shared" si="4"/>
        <v>449</v>
      </c>
      <c r="AR61" s="6">
        <f t="shared" si="0"/>
        <v>1</v>
      </c>
      <c r="AS61" s="6">
        <f t="shared" si="1"/>
        <v>1</v>
      </c>
      <c r="AT61" s="6">
        <f t="shared" si="2"/>
        <v>484</v>
      </c>
    </row>
    <row r="62" spans="1:46" x14ac:dyDescent="0.25">
      <c r="A62" s="1">
        <f t="shared" si="3"/>
        <v>1595</v>
      </c>
      <c r="C62" s="11">
        <v>102</v>
      </c>
      <c r="D62" s="11">
        <v>0</v>
      </c>
      <c r="E62" s="11">
        <v>0</v>
      </c>
      <c r="F62" s="11">
        <v>107</v>
      </c>
      <c r="H62" s="11">
        <v>115</v>
      </c>
      <c r="I62" s="11">
        <v>0</v>
      </c>
      <c r="J62" s="11">
        <v>0</v>
      </c>
      <c r="K62" s="11">
        <v>120</v>
      </c>
      <c r="M62" s="11">
        <v>34</v>
      </c>
      <c r="N62" s="11">
        <v>0</v>
      </c>
      <c r="O62" s="11">
        <v>0</v>
      </c>
      <c r="P62" s="11">
        <v>34</v>
      </c>
      <c r="R62" s="11">
        <v>78</v>
      </c>
      <c r="S62" s="11">
        <v>0</v>
      </c>
      <c r="T62" s="11">
        <v>0</v>
      </c>
      <c r="U62" s="11">
        <v>83</v>
      </c>
      <c r="W62" s="11">
        <v>46</v>
      </c>
      <c r="X62" s="11">
        <v>0</v>
      </c>
      <c r="Y62" s="11">
        <v>0</v>
      </c>
      <c r="Z62" s="11">
        <v>55</v>
      </c>
      <c r="AB62" s="11">
        <v>33</v>
      </c>
      <c r="AC62" s="11">
        <v>1</v>
      </c>
      <c r="AD62" s="11">
        <v>1</v>
      </c>
      <c r="AE62" s="11">
        <v>40</v>
      </c>
      <c r="AG62" s="11">
        <v>19</v>
      </c>
      <c r="AH62" s="11">
        <v>0</v>
      </c>
      <c r="AI62" s="11">
        <v>1</v>
      </c>
      <c r="AJ62" s="11">
        <v>23</v>
      </c>
      <c r="AL62" s="11">
        <v>21</v>
      </c>
      <c r="AM62" s="11">
        <v>0</v>
      </c>
      <c r="AN62" s="11">
        <v>0</v>
      </c>
      <c r="AO62" s="11">
        <v>22</v>
      </c>
      <c r="AQ62" s="6">
        <f t="shared" si="4"/>
        <v>448</v>
      </c>
      <c r="AR62" s="6">
        <f t="shared" si="0"/>
        <v>1</v>
      </c>
      <c r="AS62" s="6">
        <f t="shared" si="1"/>
        <v>2</v>
      </c>
      <c r="AT62" s="6">
        <f t="shared" si="2"/>
        <v>484</v>
      </c>
    </row>
    <row r="63" spans="1:46" x14ac:dyDescent="0.25">
      <c r="A63" s="1">
        <f t="shared" si="3"/>
        <v>1600</v>
      </c>
      <c r="C63" s="11">
        <v>100</v>
      </c>
      <c r="D63" s="11">
        <v>0</v>
      </c>
      <c r="E63" s="11">
        <v>2</v>
      </c>
      <c r="F63" s="11">
        <v>105</v>
      </c>
      <c r="H63" s="11">
        <v>115</v>
      </c>
      <c r="I63" s="11">
        <v>0</v>
      </c>
      <c r="J63" s="11">
        <v>0</v>
      </c>
      <c r="K63" s="11">
        <v>120</v>
      </c>
      <c r="M63" s="11">
        <v>34</v>
      </c>
      <c r="N63" s="11">
        <v>0</v>
      </c>
      <c r="O63" s="11">
        <v>0</v>
      </c>
      <c r="P63" s="11">
        <v>34</v>
      </c>
      <c r="R63" s="11">
        <v>78</v>
      </c>
      <c r="S63" s="11">
        <v>0</v>
      </c>
      <c r="T63" s="11">
        <v>0</v>
      </c>
      <c r="U63" s="11">
        <v>83</v>
      </c>
      <c r="W63" s="11">
        <v>45</v>
      </c>
      <c r="X63" s="11">
        <v>0</v>
      </c>
      <c r="Y63" s="11">
        <v>1</v>
      </c>
      <c r="Z63" s="11">
        <v>54</v>
      </c>
      <c r="AB63" s="11">
        <v>33</v>
      </c>
      <c r="AC63" s="11">
        <v>0</v>
      </c>
      <c r="AD63" s="11">
        <v>0</v>
      </c>
      <c r="AE63" s="11">
        <v>40</v>
      </c>
      <c r="AG63" s="11">
        <v>20</v>
      </c>
      <c r="AH63" s="11">
        <v>1</v>
      </c>
      <c r="AI63" s="11">
        <v>0</v>
      </c>
      <c r="AJ63" s="11">
        <v>24</v>
      </c>
      <c r="AL63" s="11">
        <v>22</v>
      </c>
      <c r="AM63" s="11">
        <v>1</v>
      </c>
      <c r="AN63" s="11">
        <v>0</v>
      </c>
      <c r="AO63" s="11">
        <v>24</v>
      </c>
      <c r="AQ63" s="6">
        <f t="shared" si="4"/>
        <v>447</v>
      </c>
      <c r="AR63" s="6">
        <f t="shared" si="0"/>
        <v>2</v>
      </c>
      <c r="AS63" s="6">
        <f t="shared" si="1"/>
        <v>3</v>
      </c>
      <c r="AT63" s="6">
        <f t="shared" si="2"/>
        <v>484</v>
      </c>
    </row>
    <row r="64" spans="1:46" x14ac:dyDescent="0.25">
      <c r="A64" s="1">
        <f t="shared" si="3"/>
        <v>1605</v>
      </c>
      <c r="C64" s="11">
        <v>100</v>
      </c>
      <c r="D64" s="11">
        <v>0</v>
      </c>
      <c r="E64" s="11">
        <v>0</v>
      </c>
      <c r="F64" s="11">
        <v>105</v>
      </c>
      <c r="H64" s="11">
        <v>114</v>
      </c>
      <c r="I64" s="11">
        <v>0</v>
      </c>
      <c r="J64" s="11">
        <v>1</v>
      </c>
      <c r="K64" s="11">
        <v>119</v>
      </c>
      <c r="M64" s="11">
        <v>34</v>
      </c>
      <c r="N64" s="11">
        <v>0</v>
      </c>
      <c r="O64" s="11">
        <v>0</v>
      </c>
      <c r="P64" s="11">
        <v>34</v>
      </c>
      <c r="R64" s="11">
        <v>78</v>
      </c>
      <c r="S64" s="11">
        <v>0</v>
      </c>
      <c r="T64" s="11">
        <v>0</v>
      </c>
      <c r="U64" s="11">
        <v>83</v>
      </c>
      <c r="W64" s="11">
        <v>45</v>
      </c>
      <c r="X64" s="11">
        <v>0</v>
      </c>
      <c r="Y64" s="11">
        <v>0</v>
      </c>
      <c r="Z64" s="11">
        <v>54</v>
      </c>
      <c r="AB64" s="11">
        <v>33</v>
      </c>
      <c r="AC64" s="11">
        <v>0</v>
      </c>
      <c r="AD64" s="11">
        <v>0</v>
      </c>
      <c r="AE64" s="11">
        <v>40</v>
      </c>
      <c r="AG64" s="11">
        <v>20</v>
      </c>
      <c r="AH64" s="11">
        <v>0</v>
      </c>
      <c r="AI64" s="11">
        <v>0</v>
      </c>
      <c r="AJ64" s="11">
        <v>24</v>
      </c>
      <c r="AL64" s="11">
        <v>21</v>
      </c>
      <c r="AM64" s="11">
        <v>0</v>
      </c>
      <c r="AN64" s="11">
        <v>1</v>
      </c>
      <c r="AO64" s="11">
        <v>23</v>
      </c>
      <c r="AQ64" s="6">
        <f t="shared" si="4"/>
        <v>445</v>
      </c>
      <c r="AR64" s="6">
        <f t="shared" si="0"/>
        <v>0</v>
      </c>
      <c r="AS64" s="6">
        <f t="shared" si="1"/>
        <v>2</v>
      </c>
      <c r="AT64" s="6">
        <f t="shared" si="2"/>
        <v>482</v>
      </c>
    </row>
    <row r="65" spans="1:46" x14ac:dyDescent="0.25">
      <c r="A65" s="1">
        <f t="shared" si="3"/>
        <v>1610</v>
      </c>
      <c r="C65" s="11">
        <v>101</v>
      </c>
      <c r="D65" s="11">
        <v>1</v>
      </c>
      <c r="E65" s="11">
        <v>0</v>
      </c>
      <c r="F65" s="11">
        <v>106</v>
      </c>
      <c r="H65" s="11">
        <v>114</v>
      </c>
      <c r="I65" s="11">
        <v>0</v>
      </c>
      <c r="J65" s="11">
        <v>0</v>
      </c>
      <c r="K65" s="11">
        <v>119</v>
      </c>
      <c r="M65" s="11">
        <v>34</v>
      </c>
      <c r="N65" s="11">
        <v>0</v>
      </c>
      <c r="O65" s="11">
        <v>0</v>
      </c>
      <c r="P65" s="11">
        <v>34</v>
      </c>
      <c r="R65" s="11">
        <v>78</v>
      </c>
      <c r="S65" s="11">
        <v>0</v>
      </c>
      <c r="T65" s="11">
        <v>0</v>
      </c>
      <c r="U65" s="11">
        <v>83</v>
      </c>
      <c r="W65" s="11">
        <v>45</v>
      </c>
      <c r="X65" s="11">
        <v>0</v>
      </c>
      <c r="Y65" s="11">
        <v>0</v>
      </c>
      <c r="Z65" s="11">
        <v>54</v>
      </c>
      <c r="AB65" s="11">
        <v>33</v>
      </c>
      <c r="AC65" s="11">
        <v>0</v>
      </c>
      <c r="AD65" s="11">
        <v>0</v>
      </c>
      <c r="AE65" s="11">
        <v>40</v>
      </c>
      <c r="AG65" s="11">
        <v>20</v>
      </c>
      <c r="AH65" s="11">
        <v>0</v>
      </c>
      <c r="AI65" s="11">
        <v>0</v>
      </c>
      <c r="AJ65" s="11">
        <v>24</v>
      </c>
      <c r="AL65" s="11">
        <v>21</v>
      </c>
      <c r="AM65" s="11">
        <v>0</v>
      </c>
      <c r="AN65" s="11">
        <v>0</v>
      </c>
      <c r="AO65" s="11">
        <v>23</v>
      </c>
      <c r="AQ65" s="6">
        <f t="shared" si="4"/>
        <v>446</v>
      </c>
      <c r="AR65" s="6">
        <f t="shared" si="0"/>
        <v>1</v>
      </c>
      <c r="AS65" s="6">
        <f t="shared" si="1"/>
        <v>0</v>
      </c>
      <c r="AT65" s="6">
        <f t="shared" si="2"/>
        <v>483</v>
      </c>
    </row>
    <row r="66" spans="1:46" x14ac:dyDescent="0.25">
      <c r="A66" s="1">
        <f t="shared" si="3"/>
        <v>1615</v>
      </c>
      <c r="C66" s="11">
        <v>101</v>
      </c>
      <c r="D66" s="11">
        <v>0</v>
      </c>
      <c r="E66" s="11">
        <v>0</v>
      </c>
      <c r="F66" s="11">
        <v>106</v>
      </c>
      <c r="H66" s="11">
        <v>113</v>
      </c>
      <c r="I66" s="11">
        <v>0</v>
      </c>
      <c r="J66" s="11">
        <v>1</v>
      </c>
      <c r="K66" s="11">
        <v>118</v>
      </c>
      <c r="M66" s="11">
        <v>34</v>
      </c>
      <c r="N66" s="11">
        <v>0</v>
      </c>
      <c r="O66" s="11">
        <v>0</v>
      </c>
      <c r="P66" s="11">
        <v>34</v>
      </c>
      <c r="R66" s="11">
        <v>78</v>
      </c>
      <c r="S66" s="11">
        <v>0</v>
      </c>
      <c r="T66" s="11">
        <v>0</v>
      </c>
      <c r="U66" s="11">
        <v>83</v>
      </c>
      <c r="W66" s="11">
        <v>45</v>
      </c>
      <c r="X66" s="11">
        <v>0</v>
      </c>
      <c r="Y66" s="11">
        <v>0</v>
      </c>
      <c r="Z66" s="11">
        <v>54</v>
      </c>
      <c r="AB66" s="11">
        <v>33</v>
      </c>
      <c r="AC66" s="11">
        <v>0</v>
      </c>
      <c r="AD66" s="11">
        <v>0</v>
      </c>
      <c r="AE66" s="11">
        <v>40</v>
      </c>
      <c r="AG66" s="11">
        <v>20</v>
      </c>
      <c r="AH66" s="11">
        <v>0</v>
      </c>
      <c r="AI66" s="11">
        <v>0</v>
      </c>
      <c r="AJ66" s="11">
        <v>24</v>
      </c>
      <c r="AL66" s="11">
        <v>22</v>
      </c>
      <c r="AM66" s="11">
        <v>1</v>
      </c>
      <c r="AN66" s="11">
        <v>0</v>
      </c>
      <c r="AO66" s="11">
        <v>24</v>
      </c>
      <c r="AQ66" s="6">
        <f t="shared" si="4"/>
        <v>446</v>
      </c>
      <c r="AR66" s="6">
        <f t="shared" si="0"/>
        <v>1</v>
      </c>
      <c r="AS66" s="6">
        <f t="shared" si="1"/>
        <v>1</v>
      </c>
      <c r="AT66" s="6">
        <f t="shared" si="2"/>
        <v>483</v>
      </c>
    </row>
    <row r="67" spans="1:46" x14ac:dyDescent="0.25">
      <c r="A67" s="1">
        <f t="shared" si="3"/>
        <v>1620</v>
      </c>
      <c r="C67" s="11">
        <v>101</v>
      </c>
      <c r="D67" s="11">
        <v>0</v>
      </c>
      <c r="E67" s="11">
        <v>0</v>
      </c>
      <c r="F67" s="11">
        <v>106</v>
      </c>
      <c r="H67" s="11">
        <v>112</v>
      </c>
      <c r="I67" s="11">
        <v>0</v>
      </c>
      <c r="J67" s="11">
        <v>1</v>
      </c>
      <c r="K67" s="11">
        <v>117</v>
      </c>
      <c r="M67" s="11">
        <v>34</v>
      </c>
      <c r="N67" s="11">
        <v>0</v>
      </c>
      <c r="O67" s="11">
        <v>0</v>
      </c>
      <c r="P67" s="11">
        <v>34</v>
      </c>
      <c r="R67" s="11">
        <v>78</v>
      </c>
      <c r="S67" s="11">
        <v>0</v>
      </c>
      <c r="T67" s="11">
        <v>0</v>
      </c>
      <c r="U67" s="11">
        <v>83</v>
      </c>
      <c r="W67" s="11">
        <v>45</v>
      </c>
      <c r="X67" s="11">
        <v>0</v>
      </c>
      <c r="Y67" s="11">
        <v>0</v>
      </c>
      <c r="Z67" s="11">
        <v>54</v>
      </c>
      <c r="AB67" s="11">
        <v>33</v>
      </c>
      <c r="AC67" s="11">
        <v>0</v>
      </c>
      <c r="AD67" s="11">
        <v>0</v>
      </c>
      <c r="AE67" s="11">
        <v>40</v>
      </c>
      <c r="AG67" s="11">
        <v>20</v>
      </c>
      <c r="AH67" s="11">
        <v>0</v>
      </c>
      <c r="AI67" s="11">
        <v>0</v>
      </c>
      <c r="AJ67" s="11">
        <v>24</v>
      </c>
      <c r="AL67" s="11">
        <v>22</v>
      </c>
      <c r="AM67" s="11">
        <v>0</v>
      </c>
      <c r="AN67" s="11">
        <v>0</v>
      </c>
      <c r="AO67" s="11">
        <v>24</v>
      </c>
      <c r="AQ67" s="6">
        <f t="shared" si="4"/>
        <v>445</v>
      </c>
      <c r="AR67" s="6">
        <f t="shared" ref="AR67:AR130" si="5">+D67+I67+N67+S67+X67+AC67+AH67+AM67</f>
        <v>0</v>
      </c>
      <c r="AS67" s="6">
        <f t="shared" ref="AS67:AS130" si="6">+E67+J67+O67+T67+Y67+AD67+AI67+AN67</f>
        <v>1</v>
      </c>
      <c r="AT67" s="6">
        <f t="shared" ref="AT67:AT130" si="7">+F67+K67+P67+U67+Z67+AE67+AJ67+AO67</f>
        <v>482</v>
      </c>
    </row>
    <row r="68" spans="1:46" x14ac:dyDescent="0.25">
      <c r="A68" s="1">
        <f t="shared" ref="A68:A131" si="8">A67+5</f>
        <v>1625</v>
      </c>
      <c r="C68" s="11">
        <v>101</v>
      </c>
      <c r="D68" s="11">
        <v>0</v>
      </c>
      <c r="E68" s="11">
        <v>0</v>
      </c>
      <c r="F68" s="11">
        <v>106</v>
      </c>
      <c r="H68" s="11">
        <v>112</v>
      </c>
      <c r="I68" s="11">
        <v>0</v>
      </c>
      <c r="J68" s="11">
        <v>0</v>
      </c>
      <c r="K68" s="11">
        <v>117</v>
      </c>
      <c r="M68" s="11">
        <v>34</v>
      </c>
      <c r="N68" s="11">
        <v>0</v>
      </c>
      <c r="O68" s="11">
        <v>0</v>
      </c>
      <c r="P68" s="11">
        <v>34</v>
      </c>
      <c r="R68" s="11">
        <v>78</v>
      </c>
      <c r="S68" s="11">
        <v>0</v>
      </c>
      <c r="T68" s="11">
        <v>0</v>
      </c>
      <c r="U68" s="11">
        <v>83</v>
      </c>
      <c r="W68" s="11">
        <v>45</v>
      </c>
      <c r="X68" s="11">
        <v>0</v>
      </c>
      <c r="Y68" s="11">
        <v>0</v>
      </c>
      <c r="Z68" s="11">
        <v>54</v>
      </c>
      <c r="AB68" s="11">
        <v>33</v>
      </c>
      <c r="AC68" s="11">
        <v>0</v>
      </c>
      <c r="AD68" s="11">
        <v>0</v>
      </c>
      <c r="AE68" s="11">
        <v>40</v>
      </c>
      <c r="AG68" s="11">
        <v>20</v>
      </c>
      <c r="AH68" s="11">
        <v>0</v>
      </c>
      <c r="AI68" s="11">
        <v>0</v>
      </c>
      <c r="AJ68" s="11">
        <v>24</v>
      </c>
      <c r="AL68" s="11">
        <v>22</v>
      </c>
      <c r="AM68" s="11">
        <v>0</v>
      </c>
      <c r="AN68" s="11">
        <v>0</v>
      </c>
      <c r="AO68" s="11">
        <v>24</v>
      </c>
      <c r="AQ68" s="6">
        <f t="shared" ref="AQ68:AQ131" si="9">+C68+H68+M68+R68+W68+AB68+AG68+AL68</f>
        <v>445</v>
      </c>
      <c r="AR68" s="6">
        <f t="shared" si="5"/>
        <v>0</v>
      </c>
      <c r="AS68" s="6">
        <f t="shared" si="6"/>
        <v>0</v>
      </c>
      <c r="AT68" s="6">
        <f t="shared" si="7"/>
        <v>482</v>
      </c>
    </row>
    <row r="69" spans="1:46" x14ac:dyDescent="0.25">
      <c r="A69" s="1">
        <f t="shared" si="8"/>
        <v>1630</v>
      </c>
      <c r="C69" s="11">
        <v>101</v>
      </c>
      <c r="D69" s="11">
        <v>0</v>
      </c>
      <c r="E69" s="11">
        <v>0</v>
      </c>
      <c r="F69" s="11">
        <v>106</v>
      </c>
      <c r="H69" s="11">
        <v>112</v>
      </c>
      <c r="I69" s="11">
        <v>0</v>
      </c>
      <c r="J69" s="11">
        <v>0</v>
      </c>
      <c r="K69" s="11">
        <v>117</v>
      </c>
      <c r="M69" s="11">
        <v>34</v>
      </c>
      <c r="N69" s="11">
        <v>0</v>
      </c>
      <c r="O69" s="11">
        <v>0</v>
      </c>
      <c r="P69" s="11">
        <v>34</v>
      </c>
      <c r="R69" s="11">
        <v>78</v>
      </c>
      <c r="S69" s="11">
        <v>0</v>
      </c>
      <c r="T69" s="11">
        <v>0</v>
      </c>
      <c r="U69" s="11">
        <v>83</v>
      </c>
      <c r="W69" s="11">
        <v>44</v>
      </c>
      <c r="X69" s="11">
        <v>0</v>
      </c>
      <c r="Y69" s="11">
        <v>1</v>
      </c>
      <c r="Z69" s="11">
        <v>53</v>
      </c>
      <c r="AB69" s="11">
        <v>33</v>
      </c>
      <c r="AC69" s="11">
        <v>0</v>
      </c>
      <c r="AD69" s="11">
        <v>0</v>
      </c>
      <c r="AE69" s="11">
        <v>40</v>
      </c>
      <c r="AG69" s="11">
        <v>20</v>
      </c>
      <c r="AH69" s="11">
        <v>0</v>
      </c>
      <c r="AI69" s="11">
        <v>0</v>
      </c>
      <c r="AJ69" s="11">
        <v>24</v>
      </c>
      <c r="AL69" s="11">
        <v>22</v>
      </c>
      <c r="AM69" s="11">
        <v>0</v>
      </c>
      <c r="AN69" s="11">
        <v>0</v>
      </c>
      <c r="AO69" s="11">
        <v>24</v>
      </c>
      <c r="AQ69" s="6">
        <f t="shared" si="9"/>
        <v>444</v>
      </c>
      <c r="AR69" s="6">
        <f t="shared" si="5"/>
        <v>0</v>
      </c>
      <c r="AS69" s="6">
        <f t="shared" si="6"/>
        <v>1</v>
      </c>
      <c r="AT69" s="6">
        <f t="shared" si="7"/>
        <v>481</v>
      </c>
    </row>
    <row r="70" spans="1:46" x14ac:dyDescent="0.25">
      <c r="A70" s="1">
        <f t="shared" si="8"/>
        <v>1635</v>
      </c>
      <c r="C70" s="11">
        <v>101</v>
      </c>
      <c r="D70" s="11">
        <v>0</v>
      </c>
      <c r="E70" s="11">
        <v>0</v>
      </c>
      <c r="F70" s="11">
        <v>106</v>
      </c>
      <c r="H70" s="11">
        <v>112</v>
      </c>
      <c r="I70" s="11">
        <v>0</v>
      </c>
      <c r="J70" s="11">
        <v>0</v>
      </c>
      <c r="K70" s="11">
        <v>117</v>
      </c>
      <c r="M70" s="11">
        <v>34</v>
      </c>
      <c r="N70" s="11">
        <v>0</v>
      </c>
      <c r="O70" s="11">
        <v>0</v>
      </c>
      <c r="P70" s="11">
        <v>34</v>
      </c>
      <c r="R70" s="11">
        <v>78</v>
      </c>
      <c r="S70" s="11">
        <v>0</v>
      </c>
      <c r="T70" s="11">
        <v>0</v>
      </c>
      <c r="U70" s="11">
        <v>83</v>
      </c>
      <c r="W70" s="11">
        <v>44</v>
      </c>
      <c r="X70" s="11">
        <v>0</v>
      </c>
      <c r="Y70" s="11">
        <v>0</v>
      </c>
      <c r="Z70" s="11">
        <v>53</v>
      </c>
      <c r="AB70" s="11">
        <v>33</v>
      </c>
      <c r="AC70" s="11">
        <v>0</v>
      </c>
      <c r="AD70" s="11">
        <v>0</v>
      </c>
      <c r="AE70" s="11">
        <v>40</v>
      </c>
      <c r="AG70" s="11">
        <v>20</v>
      </c>
      <c r="AH70" s="11">
        <v>0</v>
      </c>
      <c r="AI70" s="11">
        <v>0</v>
      </c>
      <c r="AJ70" s="11">
        <v>24</v>
      </c>
      <c r="AL70" s="11">
        <v>22</v>
      </c>
      <c r="AM70" s="11">
        <v>0</v>
      </c>
      <c r="AN70" s="11">
        <v>0</v>
      </c>
      <c r="AO70" s="11">
        <v>24</v>
      </c>
      <c r="AQ70" s="6">
        <f t="shared" si="9"/>
        <v>444</v>
      </c>
      <c r="AR70" s="6">
        <f t="shared" si="5"/>
        <v>0</v>
      </c>
      <c r="AS70" s="6">
        <f t="shared" si="6"/>
        <v>0</v>
      </c>
      <c r="AT70" s="6">
        <f t="shared" si="7"/>
        <v>481</v>
      </c>
    </row>
    <row r="71" spans="1:46" x14ac:dyDescent="0.25">
      <c r="A71" s="1">
        <f t="shared" si="8"/>
        <v>1640</v>
      </c>
      <c r="C71" s="11">
        <v>101</v>
      </c>
      <c r="D71" s="11">
        <v>0</v>
      </c>
      <c r="E71" s="11">
        <v>0</v>
      </c>
      <c r="F71" s="11">
        <v>106</v>
      </c>
      <c r="H71" s="11">
        <v>112</v>
      </c>
      <c r="I71" s="11">
        <v>0</v>
      </c>
      <c r="J71" s="11">
        <v>0</v>
      </c>
      <c r="K71" s="11">
        <v>117</v>
      </c>
      <c r="M71" s="11">
        <v>34</v>
      </c>
      <c r="N71" s="11">
        <v>0</v>
      </c>
      <c r="O71" s="11">
        <v>0</v>
      </c>
      <c r="P71" s="11">
        <v>34</v>
      </c>
      <c r="R71" s="11">
        <v>78</v>
      </c>
      <c r="S71" s="11">
        <v>0</v>
      </c>
      <c r="T71" s="11">
        <v>0</v>
      </c>
      <c r="U71" s="11">
        <v>83</v>
      </c>
      <c r="W71" s="11">
        <v>44</v>
      </c>
      <c r="X71" s="11">
        <v>0</v>
      </c>
      <c r="Y71" s="11">
        <v>0</v>
      </c>
      <c r="Z71" s="11">
        <v>53</v>
      </c>
      <c r="AB71" s="11">
        <v>33</v>
      </c>
      <c r="AC71" s="11">
        <v>0</v>
      </c>
      <c r="AD71" s="11">
        <v>0</v>
      </c>
      <c r="AE71" s="11">
        <v>40</v>
      </c>
      <c r="AG71" s="11">
        <v>20</v>
      </c>
      <c r="AH71" s="11">
        <v>0</v>
      </c>
      <c r="AI71" s="11">
        <v>0</v>
      </c>
      <c r="AJ71" s="11">
        <v>24</v>
      </c>
      <c r="AL71" s="11">
        <v>23</v>
      </c>
      <c r="AM71" s="11">
        <v>1</v>
      </c>
      <c r="AN71" s="11">
        <v>0</v>
      </c>
      <c r="AO71" s="11">
        <v>25</v>
      </c>
      <c r="AQ71" s="6">
        <f t="shared" si="9"/>
        <v>445</v>
      </c>
      <c r="AR71" s="6">
        <f t="shared" si="5"/>
        <v>1</v>
      </c>
      <c r="AS71" s="6">
        <f t="shared" si="6"/>
        <v>0</v>
      </c>
      <c r="AT71" s="6">
        <f t="shared" si="7"/>
        <v>482</v>
      </c>
    </row>
    <row r="72" spans="1:46" x14ac:dyDescent="0.25">
      <c r="A72" s="1">
        <f t="shared" si="8"/>
        <v>1645</v>
      </c>
      <c r="C72" s="11">
        <v>101</v>
      </c>
      <c r="D72" s="11">
        <v>0</v>
      </c>
      <c r="E72" s="11">
        <v>0</v>
      </c>
      <c r="F72" s="11">
        <v>106</v>
      </c>
      <c r="H72" s="11">
        <v>112</v>
      </c>
      <c r="I72" s="11">
        <v>0</v>
      </c>
      <c r="J72" s="11">
        <v>0</v>
      </c>
      <c r="K72" s="11">
        <v>117</v>
      </c>
      <c r="M72" s="11">
        <v>34</v>
      </c>
      <c r="N72" s="11">
        <v>0</v>
      </c>
      <c r="O72" s="11">
        <v>0</v>
      </c>
      <c r="P72" s="11">
        <v>34</v>
      </c>
      <c r="R72" s="11">
        <v>78</v>
      </c>
      <c r="S72" s="11">
        <v>0</v>
      </c>
      <c r="T72" s="11">
        <v>0</v>
      </c>
      <c r="U72" s="11">
        <v>83</v>
      </c>
      <c r="W72" s="11">
        <v>44</v>
      </c>
      <c r="X72" s="11">
        <v>0</v>
      </c>
      <c r="Y72" s="11">
        <v>0</v>
      </c>
      <c r="Z72" s="11">
        <v>53</v>
      </c>
      <c r="AB72" s="11">
        <v>33</v>
      </c>
      <c r="AC72" s="11">
        <v>0</v>
      </c>
      <c r="AD72" s="11">
        <v>0</v>
      </c>
      <c r="AE72" s="11">
        <v>40</v>
      </c>
      <c r="AG72" s="11">
        <v>20</v>
      </c>
      <c r="AH72" s="11">
        <v>0</v>
      </c>
      <c r="AI72" s="11">
        <v>0</v>
      </c>
      <c r="AJ72" s="11">
        <v>24</v>
      </c>
      <c r="AL72" s="11">
        <v>23</v>
      </c>
      <c r="AM72" s="11">
        <v>0</v>
      </c>
      <c r="AN72" s="11">
        <v>0</v>
      </c>
      <c r="AO72" s="11">
        <v>25</v>
      </c>
      <c r="AQ72" s="6">
        <f t="shared" si="9"/>
        <v>445</v>
      </c>
      <c r="AR72" s="6">
        <f t="shared" si="5"/>
        <v>0</v>
      </c>
      <c r="AS72" s="6">
        <f t="shared" si="6"/>
        <v>0</v>
      </c>
      <c r="AT72" s="6">
        <f t="shared" si="7"/>
        <v>482</v>
      </c>
    </row>
    <row r="73" spans="1:46" x14ac:dyDescent="0.25">
      <c r="A73" s="1">
        <f t="shared" si="8"/>
        <v>1650</v>
      </c>
      <c r="C73" s="11">
        <v>101</v>
      </c>
      <c r="D73" s="11">
        <v>0</v>
      </c>
      <c r="E73" s="11">
        <v>0</v>
      </c>
      <c r="F73" s="11">
        <v>106</v>
      </c>
      <c r="H73" s="11">
        <v>112</v>
      </c>
      <c r="I73" s="11">
        <v>0</v>
      </c>
      <c r="J73" s="11">
        <v>0</v>
      </c>
      <c r="K73" s="11">
        <v>117</v>
      </c>
      <c r="M73" s="11">
        <v>34</v>
      </c>
      <c r="N73" s="11">
        <v>0</v>
      </c>
      <c r="O73" s="11">
        <v>0</v>
      </c>
      <c r="P73" s="11">
        <v>34</v>
      </c>
      <c r="R73" s="11">
        <v>78</v>
      </c>
      <c r="S73" s="11">
        <v>0</v>
      </c>
      <c r="T73" s="11">
        <v>0</v>
      </c>
      <c r="U73" s="11">
        <v>83</v>
      </c>
      <c r="W73" s="11">
        <v>44</v>
      </c>
      <c r="X73" s="11">
        <v>0</v>
      </c>
      <c r="Y73" s="11">
        <v>0</v>
      </c>
      <c r="Z73" s="11">
        <v>53</v>
      </c>
      <c r="AB73" s="11">
        <v>33</v>
      </c>
      <c r="AC73" s="11">
        <v>0</v>
      </c>
      <c r="AD73" s="11">
        <v>0</v>
      </c>
      <c r="AE73" s="11">
        <v>40</v>
      </c>
      <c r="AG73" s="11">
        <v>20</v>
      </c>
      <c r="AH73" s="11">
        <v>0</v>
      </c>
      <c r="AI73" s="11">
        <v>0</v>
      </c>
      <c r="AJ73" s="11">
        <v>24</v>
      </c>
      <c r="AL73" s="11">
        <v>23</v>
      </c>
      <c r="AM73" s="11">
        <v>0</v>
      </c>
      <c r="AN73" s="11">
        <v>0</v>
      </c>
      <c r="AO73" s="11">
        <v>25</v>
      </c>
      <c r="AQ73" s="6">
        <f t="shared" si="9"/>
        <v>445</v>
      </c>
      <c r="AR73" s="6">
        <f t="shared" si="5"/>
        <v>0</v>
      </c>
      <c r="AS73" s="6">
        <f t="shared" si="6"/>
        <v>0</v>
      </c>
      <c r="AT73" s="6">
        <f t="shared" si="7"/>
        <v>482</v>
      </c>
    </row>
    <row r="74" spans="1:46" x14ac:dyDescent="0.25">
      <c r="A74" s="1">
        <f t="shared" si="8"/>
        <v>1655</v>
      </c>
      <c r="C74" s="11">
        <v>100</v>
      </c>
      <c r="D74" s="11">
        <v>0</v>
      </c>
      <c r="E74" s="11">
        <v>1</v>
      </c>
      <c r="F74" s="11">
        <v>105</v>
      </c>
      <c r="H74" s="11">
        <v>111</v>
      </c>
      <c r="I74" s="11">
        <v>0</v>
      </c>
      <c r="J74" s="11">
        <v>1</v>
      </c>
      <c r="K74" s="11">
        <v>116</v>
      </c>
      <c r="M74" s="11">
        <v>34</v>
      </c>
      <c r="N74" s="11">
        <v>0</v>
      </c>
      <c r="O74" s="11">
        <v>0</v>
      </c>
      <c r="P74" s="11">
        <v>34</v>
      </c>
      <c r="R74" s="11">
        <v>78</v>
      </c>
      <c r="S74" s="11">
        <v>0</v>
      </c>
      <c r="T74" s="11">
        <v>0</v>
      </c>
      <c r="U74" s="11">
        <v>83</v>
      </c>
      <c r="W74" s="11">
        <v>44</v>
      </c>
      <c r="X74" s="11">
        <v>0</v>
      </c>
      <c r="Y74" s="11">
        <v>0</v>
      </c>
      <c r="Z74" s="11">
        <v>53</v>
      </c>
      <c r="AB74" s="11">
        <v>33</v>
      </c>
      <c r="AC74" s="11">
        <v>0</v>
      </c>
      <c r="AD74" s="11">
        <v>0</v>
      </c>
      <c r="AE74" s="11">
        <v>40</v>
      </c>
      <c r="AG74" s="11">
        <v>20</v>
      </c>
      <c r="AH74" s="11">
        <v>0</v>
      </c>
      <c r="AI74" s="11">
        <v>0</v>
      </c>
      <c r="AJ74" s="11">
        <v>24</v>
      </c>
      <c r="AL74" s="11">
        <v>23</v>
      </c>
      <c r="AM74" s="11">
        <v>0</v>
      </c>
      <c r="AN74" s="11">
        <v>0</v>
      </c>
      <c r="AO74" s="11">
        <v>25</v>
      </c>
      <c r="AQ74" s="6">
        <f t="shared" si="9"/>
        <v>443</v>
      </c>
      <c r="AR74" s="6">
        <f t="shared" si="5"/>
        <v>0</v>
      </c>
      <c r="AS74" s="6">
        <f t="shared" si="6"/>
        <v>2</v>
      </c>
      <c r="AT74" s="6">
        <f t="shared" si="7"/>
        <v>480</v>
      </c>
    </row>
    <row r="75" spans="1:46" x14ac:dyDescent="0.25">
      <c r="A75" s="1">
        <f t="shared" si="8"/>
        <v>1660</v>
      </c>
      <c r="C75" s="11">
        <v>100</v>
      </c>
      <c r="D75" s="11">
        <v>0</v>
      </c>
      <c r="E75" s="11">
        <v>0</v>
      </c>
      <c r="F75" s="11">
        <v>105</v>
      </c>
      <c r="H75" s="11">
        <v>111</v>
      </c>
      <c r="I75" s="11">
        <v>0</v>
      </c>
      <c r="J75" s="11">
        <v>0</v>
      </c>
      <c r="K75" s="11">
        <v>116</v>
      </c>
      <c r="M75" s="11">
        <v>34</v>
      </c>
      <c r="N75" s="11">
        <v>0</v>
      </c>
      <c r="O75" s="11">
        <v>0</v>
      </c>
      <c r="P75" s="11">
        <v>34</v>
      </c>
      <c r="R75" s="11">
        <v>78</v>
      </c>
      <c r="S75" s="11">
        <v>0</v>
      </c>
      <c r="T75" s="11">
        <v>0</v>
      </c>
      <c r="U75" s="11">
        <v>83</v>
      </c>
      <c r="W75" s="11">
        <v>44</v>
      </c>
      <c r="X75" s="11">
        <v>0</v>
      </c>
      <c r="Y75" s="11">
        <v>0</v>
      </c>
      <c r="Z75" s="11">
        <v>53</v>
      </c>
      <c r="AB75" s="11">
        <v>33</v>
      </c>
      <c r="AC75" s="11">
        <v>0</v>
      </c>
      <c r="AD75" s="11">
        <v>0</v>
      </c>
      <c r="AE75" s="11">
        <v>40</v>
      </c>
      <c r="AG75" s="11">
        <v>20</v>
      </c>
      <c r="AH75" s="11">
        <v>0</v>
      </c>
      <c r="AI75" s="11">
        <v>0</v>
      </c>
      <c r="AJ75" s="11">
        <v>24</v>
      </c>
      <c r="AL75" s="11">
        <v>23</v>
      </c>
      <c r="AM75" s="11">
        <v>0</v>
      </c>
      <c r="AN75" s="11">
        <v>0</v>
      </c>
      <c r="AO75" s="11">
        <v>25</v>
      </c>
      <c r="AQ75" s="6">
        <f t="shared" si="9"/>
        <v>443</v>
      </c>
      <c r="AR75" s="6">
        <f t="shared" si="5"/>
        <v>0</v>
      </c>
      <c r="AS75" s="6">
        <f t="shared" si="6"/>
        <v>0</v>
      </c>
      <c r="AT75" s="6">
        <f t="shared" si="7"/>
        <v>480</v>
      </c>
    </row>
    <row r="76" spans="1:46" x14ac:dyDescent="0.25">
      <c r="A76" s="1">
        <f t="shared" si="8"/>
        <v>1665</v>
      </c>
      <c r="C76" s="11">
        <v>100</v>
      </c>
      <c r="D76" s="11">
        <v>0</v>
      </c>
      <c r="E76" s="11">
        <v>0</v>
      </c>
      <c r="F76" s="11">
        <v>105</v>
      </c>
      <c r="H76" s="11">
        <v>110</v>
      </c>
      <c r="I76" s="11">
        <v>0</v>
      </c>
      <c r="J76" s="11">
        <v>1</v>
      </c>
      <c r="K76" s="11">
        <v>115</v>
      </c>
      <c r="M76" s="11">
        <v>34</v>
      </c>
      <c r="N76" s="11">
        <v>0</v>
      </c>
      <c r="O76" s="11">
        <v>0</v>
      </c>
      <c r="P76" s="11">
        <v>34</v>
      </c>
      <c r="R76" s="11">
        <v>78</v>
      </c>
      <c r="S76" s="11">
        <v>0</v>
      </c>
      <c r="T76" s="11">
        <v>0</v>
      </c>
      <c r="U76" s="11">
        <v>83</v>
      </c>
      <c r="W76" s="11">
        <v>44</v>
      </c>
      <c r="X76" s="11">
        <v>0</v>
      </c>
      <c r="Y76" s="11">
        <v>0</v>
      </c>
      <c r="Z76" s="11">
        <v>53</v>
      </c>
      <c r="AB76" s="11">
        <v>33</v>
      </c>
      <c r="AC76" s="11">
        <v>0</v>
      </c>
      <c r="AD76" s="11">
        <v>0</v>
      </c>
      <c r="AE76" s="11">
        <v>40</v>
      </c>
      <c r="AG76" s="11">
        <v>20</v>
      </c>
      <c r="AH76" s="11">
        <v>0</v>
      </c>
      <c r="AI76" s="11">
        <v>0</v>
      </c>
      <c r="AJ76" s="11">
        <v>24</v>
      </c>
      <c r="AL76" s="11">
        <v>24</v>
      </c>
      <c r="AM76" s="11">
        <v>1</v>
      </c>
      <c r="AN76" s="11">
        <v>0</v>
      </c>
      <c r="AO76" s="11">
        <v>26</v>
      </c>
      <c r="AQ76" s="6">
        <f t="shared" si="9"/>
        <v>443</v>
      </c>
      <c r="AR76" s="6">
        <f t="shared" si="5"/>
        <v>1</v>
      </c>
      <c r="AS76" s="6">
        <f t="shared" si="6"/>
        <v>1</v>
      </c>
      <c r="AT76" s="6">
        <f t="shared" si="7"/>
        <v>480</v>
      </c>
    </row>
    <row r="77" spans="1:46" x14ac:dyDescent="0.25">
      <c r="A77" s="1">
        <f t="shared" si="8"/>
        <v>1670</v>
      </c>
      <c r="C77" s="11">
        <v>100</v>
      </c>
      <c r="D77" s="11">
        <v>0</v>
      </c>
      <c r="E77" s="11">
        <v>0</v>
      </c>
      <c r="F77" s="11">
        <v>105</v>
      </c>
      <c r="H77" s="11">
        <v>110</v>
      </c>
      <c r="I77" s="11">
        <v>0</v>
      </c>
      <c r="J77" s="11">
        <v>0</v>
      </c>
      <c r="K77" s="11">
        <v>115</v>
      </c>
      <c r="M77" s="11">
        <v>34</v>
      </c>
      <c r="N77" s="11">
        <v>0</v>
      </c>
      <c r="O77" s="11">
        <v>0</v>
      </c>
      <c r="P77" s="11">
        <v>34</v>
      </c>
      <c r="R77" s="11">
        <v>78</v>
      </c>
      <c r="S77" s="11">
        <v>0</v>
      </c>
      <c r="T77" s="11">
        <v>0</v>
      </c>
      <c r="U77" s="11">
        <v>83</v>
      </c>
      <c r="W77" s="11">
        <v>43</v>
      </c>
      <c r="X77" s="11">
        <v>0</v>
      </c>
      <c r="Y77" s="11">
        <v>1</v>
      </c>
      <c r="Z77" s="11">
        <v>52</v>
      </c>
      <c r="AB77" s="11">
        <v>33</v>
      </c>
      <c r="AC77" s="11">
        <v>0</v>
      </c>
      <c r="AD77" s="11">
        <v>0</v>
      </c>
      <c r="AE77" s="11">
        <v>40</v>
      </c>
      <c r="AG77" s="11">
        <v>20</v>
      </c>
      <c r="AH77" s="11">
        <v>0</v>
      </c>
      <c r="AI77" s="11">
        <v>0</v>
      </c>
      <c r="AJ77" s="11">
        <v>24</v>
      </c>
      <c r="AL77" s="11">
        <v>24</v>
      </c>
      <c r="AM77" s="11">
        <v>1</v>
      </c>
      <c r="AN77" s="11">
        <v>1</v>
      </c>
      <c r="AO77" s="11">
        <v>26</v>
      </c>
      <c r="AQ77" s="6">
        <f t="shared" si="9"/>
        <v>442</v>
      </c>
      <c r="AR77" s="6">
        <f t="shared" si="5"/>
        <v>1</v>
      </c>
      <c r="AS77" s="6">
        <f t="shared" si="6"/>
        <v>2</v>
      </c>
      <c r="AT77" s="6">
        <f t="shared" si="7"/>
        <v>479</v>
      </c>
    </row>
    <row r="78" spans="1:46" x14ac:dyDescent="0.25">
      <c r="A78" s="1">
        <f t="shared" si="8"/>
        <v>1675</v>
      </c>
      <c r="C78" s="11">
        <v>100</v>
      </c>
      <c r="D78" s="11">
        <v>0</v>
      </c>
      <c r="E78" s="11">
        <v>0</v>
      </c>
      <c r="F78" s="11">
        <v>105</v>
      </c>
      <c r="H78" s="11">
        <v>109</v>
      </c>
      <c r="I78" s="11">
        <v>0</v>
      </c>
      <c r="J78" s="11">
        <v>1</v>
      </c>
      <c r="K78" s="11">
        <v>114</v>
      </c>
      <c r="M78" s="11">
        <v>34</v>
      </c>
      <c r="N78" s="11">
        <v>0</v>
      </c>
      <c r="O78" s="11">
        <v>0</v>
      </c>
      <c r="P78" s="11">
        <v>34</v>
      </c>
      <c r="R78" s="11">
        <v>78</v>
      </c>
      <c r="S78" s="11">
        <v>0</v>
      </c>
      <c r="T78" s="11">
        <v>0</v>
      </c>
      <c r="U78" s="11">
        <v>83</v>
      </c>
      <c r="W78" s="11">
        <v>43</v>
      </c>
      <c r="X78" s="11">
        <v>0</v>
      </c>
      <c r="Y78" s="11">
        <v>0</v>
      </c>
      <c r="Z78" s="11">
        <v>52</v>
      </c>
      <c r="AB78" s="11">
        <v>33</v>
      </c>
      <c r="AC78" s="11">
        <v>0</v>
      </c>
      <c r="AD78" s="11">
        <v>0</v>
      </c>
      <c r="AE78" s="11">
        <v>40</v>
      </c>
      <c r="AG78" s="11">
        <v>20</v>
      </c>
      <c r="AH78" s="11">
        <v>0</v>
      </c>
      <c r="AI78" s="11">
        <v>0</v>
      </c>
      <c r="AJ78" s="11">
        <v>24</v>
      </c>
      <c r="AL78" s="11">
        <v>23</v>
      </c>
      <c r="AM78" s="11">
        <v>0</v>
      </c>
      <c r="AN78" s="11">
        <v>1</v>
      </c>
      <c r="AO78" s="11">
        <v>25</v>
      </c>
      <c r="AQ78" s="6">
        <f t="shared" si="9"/>
        <v>440</v>
      </c>
      <c r="AR78" s="6">
        <f t="shared" si="5"/>
        <v>0</v>
      </c>
      <c r="AS78" s="6">
        <f t="shared" si="6"/>
        <v>2</v>
      </c>
      <c r="AT78" s="6">
        <f t="shared" si="7"/>
        <v>477</v>
      </c>
    </row>
    <row r="79" spans="1:46" x14ac:dyDescent="0.25">
      <c r="A79" s="1">
        <f t="shared" si="8"/>
        <v>1680</v>
      </c>
      <c r="C79" s="11">
        <v>100</v>
      </c>
      <c r="D79" s="11">
        <v>0</v>
      </c>
      <c r="E79" s="11">
        <v>0</v>
      </c>
      <c r="F79" s="11">
        <v>105</v>
      </c>
      <c r="H79" s="11">
        <v>109</v>
      </c>
      <c r="I79" s="11">
        <v>0</v>
      </c>
      <c r="J79" s="11">
        <v>0</v>
      </c>
      <c r="K79" s="11">
        <v>114</v>
      </c>
      <c r="M79" s="11">
        <v>34</v>
      </c>
      <c r="N79" s="11">
        <v>0</v>
      </c>
      <c r="O79" s="11">
        <v>0</v>
      </c>
      <c r="P79" s="11">
        <v>34</v>
      </c>
      <c r="R79" s="11">
        <v>78</v>
      </c>
      <c r="S79" s="11">
        <v>0</v>
      </c>
      <c r="T79" s="11">
        <v>0</v>
      </c>
      <c r="U79" s="11">
        <v>83</v>
      </c>
      <c r="W79" s="11">
        <v>44</v>
      </c>
      <c r="X79" s="11">
        <v>1</v>
      </c>
      <c r="Y79" s="11">
        <v>0</v>
      </c>
      <c r="Z79" s="11">
        <v>53</v>
      </c>
      <c r="AB79" s="11">
        <v>33</v>
      </c>
      <c r="AC79" s="11">
        <v>0</v>
      </c>
      <c r="AD79" s="11">
        <v>0</v>
      </c>
      <c r="AE79" s="11">
        <v>40</v>
      </c>
      <c r="AG79" s="11">
        <v>20</v>
      </c>
      <c r="AH79" s="11">
        <v>0</v>
      </c>
      <c r="AI79" s="11">
        <v>0</v>
      </c>
      <c r="AJ79" s="11">
        <v>24</v>
      </c>
      <c r="AL79" s="11">
        <v>23</v>
      </c>
      <c r="AM79" s="11">
        <v>0</v>
      </c>
      <c r="AN79" s="11">
        <v>0</v>
      </c>
      <c r="AO79" s="11">
        <v>25</v>
      </c>
      <c r="AQ79" s="6">
        <f t="shared" si="9"/>
        <v>441</v>
      </c>
      <c r="AR79" s="6">
        <f t="shared" si="5"/>
        <v>1</v>
      </c>
      <c r="AS79" s="6">
        <f t="shared" si="6"/>
        <v>0</v>
      </c>
      <c r="AT79" s="6">
        <f t="shared" si="7"/>
        <v>478</v>
      </c>
    </row>
    <row r="80" spans="1:46" x14ac:dyDescent="0.25">
      <c r="A80" s="1">
        <f t="shared" si="8"/>
        <v>1685</v>
      </c>
      <c r="C80" s="11">
        <v>100</v>
      </c>
      <c r="D80" s="11">
        <v>0</v>
      </c>
      <c r="E80" s="11">
        <v>0</v>
      </c>
      <c r="F80" s="11">
        <v>105</v>
      </c>
      <c r="H80" s="11">
        <v>109</v>
      </c>
      <c r="I80" s="11">
        <v>0</v>
      </c>
      <c r="J80" s="11">
        <v>0</v>
      </c>
      <c r="K80" s="11">
        <v>114</v>
      </c>
      <c r="M80" s="11">
        <v>34</v>
      </c>
      <c r="N80" s="11">
        <v>0</v>
      </c>
      <c r="O80" s="11">
        <v>0</v>
      </c>
      <c r="P80" s="11">
        <v>34</v>
      </c>
      <c r="R80" s="11">
        <v>78</v>
      </c>
      <c r="S80" s="11">
        <v>0</v>
      </c>
      <c r="T80" s="11">
        <v>0</v>
      </c>
      <c r="U80" s="11">
        <v>83</v>
      </c>
      <c r="W80" s="11">
        <v>44</v>
      </c>
      <c r="X80" s="11">
        <v>0</v>
      </c>
      <c r="Y80" s="11">
        <v>0</v>
      </c>
      <c r="Z80" s="11">
        <v>53</v>
      </c>
      <c r="AB80" s="11">
        <v>33</v>
      </c>
      <c r="AC80" s="11">
        <v>0</v>
      </c>
      <c r="AD80" s="11">
        <v>0</v>
      </c>
      <c r="AE80" s="11">
        <v>40</v>
      </c>
      <c r="AG80" s="11">
        <v>20</v>
      </c>
      <c r="AH80" s="11">
        <v>0</v>
      </c>
      <c r="AI80" s="11">
        <v>0</v>
      </c>
      <c r="AJ80" s="11">
        <v>24</v>
      </c>
      <c r="AL80" s="11">
        <v>23</v>
      </c>
      <c r="AM80" s="11">
        <v>0</v>
      </c>
      <c r="AN80" s="11">
        <v>0</v>
      </c>
      <c r="AO80" s="11">
        <v>25</v>
      </c>
      <c r="AQ80" s="6">
        <f t="shared" si="9"/>
        <v>441</v>
      </c>
      <c r="AR80" s="6">
        <f t="shared" si="5"/>
        <v>0</v>
      </c>
      <c r="AS80" s="6">
        <f t="shared" si="6"/>
        <v>0</v>
      </c>
      <c r="AT80" s="6">
        <f t="shared" si="7"/>
        <v>478</v>
      </c>
    </row>
    <row r="81" spans="1:46" x14ac:dyDescent="0.25">
      <c r="A81" s="1">
        <f t="shared" si="8"/>
        <v>1690</v>
      </c>
      <c r="C81" s="11">
        <v>100</v>
      </c>
      <c r="D81" s="11">
        <v>0</v>
      </c>
      <c r="E81" s="11">
        <v>0</v>
      </c>
      <c r="F81" s="11">
        <v>105</v>
      </c>
      <c r="H81" s="11">
        <v>109</v>
      </c>
      <c r="I81" s="11">
        <v>0</v>
      </c>
      <c r="J81" s="11">
        <v>0</v>
      </c>
      <c r="K81" s="11">
        <v>114</v>
      </c>
      <c r="M81" s="11">
        <v>34</v>
      </c>
      <c r="N81" s="11">
        <v>0</v>
      </c>
      <c r="O81" s="11">
        <v>0</v>
      </c>
      <c r="P81" s="11">
        <v>34</v>
      </c>
      <c r="R81" s="11">
        <v>78</v>
      </c>
      <c r="S81" s="11">
        <v>0</v>
      </c>
      <c r="T81" s="11">
        <v>0</v>
      </c>
      <c r="U81" s="11">
        <v>83</v>
      </c>
      <c r="W81" s="11">
        <v>44</v>
      </c>
      <c r="X81" s="11">
        <v>0</v>
      </c>
      <c r="Y81" s="11">
        <v>0</v>
      </c>
      <c r="Z81" s="11">
        <v>53</v>
      </c>
      <c r="AB81" s="11">
        <v>33</v>
      </c>
      <c r="AC81" s="11">
        <v>0</v>
      </c>
      <c r="AD81" s="11">
        <v>0</v>
      </c>
      <c r="AE81" s="11">
        <v>40</v>
      </c>
      <c r="AG81" s="11">
        <v>20</v>
      </c>
      <c r="AH81" s="11">
        <v>0</v>
      </c>
      <c r="AI81" s="11">
        <v>0</v>
      </c>
      <c r="AJ81" s="11">
        <v>24</v>
      </c>
      <c r="AL81" s="11">
        <v>23</v>
      </c>
      <c r="AM81" s="11">
        <v>0</v>
      </c>
      <c r="AN81" s="11">
        <v>0</v>
      </c>
      <c r="AO81" s="11">
        <v>25</v>
      </c>
      <c r="AQ81" s="6">
        <f t="shared" si="9"/>
        <v>441</v>
      </c>
      <c r="AR81" s="6">
        <f t="shared" si="5"/>
        <v>0</v>
      </c>
      <c r="AS81" s="6">
        <f t="shared" si="6"/>
        <v>0</v>
      </c>
      <c r="AT81" s="6">
        <f t="shared" si="7"/>
        <v>478</v>
      </c>
    </row>
    <row r="82" spans="1:46" x14ac:dyDescent="0.25">
      <c r="A82" s="1">
        <f t="shared" si="8"/>
        <v>1695</v>
      </c>
      <c r="C82" s="11">
        <v>100</v>
      </c>
      <c r="D82" s="11">
        <v>0</v>
      </c>
      <c r="E82" s="11">
        <v>0</v>
      </c>
      <c r="F82" s="11">
        <v>105</v>
      </c>
      <c r="H82" s="11">
        <v>109</v>
      </c>
      <c r="I82" s="11">
        <v>0</v>
      </c>
      <c r="J82" s="11">
        <v>0</v>
      </c>
      <c r="K82" s="11">
        <v>114</v>
      </c>
      <c r="M82" s="11">
        <v>34</v>
      </c>
      <c r="N82" s="11">
        <v>0</v>
      </c>
      <c r="O82" s="11">
        <v>0</v>
      </c>
      <c r="P82" s="11">
        <v>34</v>
      </c>
      <c r="R82" s="11">
        <v>78</v>
      </c>
      <c r="S82" s="11">
        <v>0</v>
      </c>
      <c r="T82" s="11">
        <v>0</v>
      </c>
      <c r="U82" s="11">
        <v>83</v>
      </c>
      <c r="W82" s="11">
        <v>44</v>
      </c>
      <c r="X82" s="11">
        <v>0</v>
      </c>
      <c r="Y82" s="11">
        <v>0</v>
      </c>
      <c r="Z82" s="11">
        <v>53</v>
      </c>
      <c r="AB82" s="11">
        <v>33</v>
      </c>
      <c r="AC82" s="11">
        <v>0</v>
      </c>
      <c r="AD82" s="11">
        <v>0</v>
      </c>
      <c r="AE82" s="11">
        <v>40</v>
      </c>
      <c r="AG82" s="11">
        <v>20</v>
      </c>
      <c r="AH82" s="11">
        <v>0</v>
      </c>
      <c r="AI82" s="11">
        <v>0</v>
      </c>
      <c r="AJ82" s="11">
        <v>24</v>
      </c>
      <c r="AL82" s="11">
        <v>22</v>
      </c>
      <c r="AM82" s="11">
        <v>0</v>
      </c>
      <c r="AN82" s="11">
        <v>1</v>
      </c>
      <c r="AO82" s="11">
        <v>24</v>
      </c>
      <c r="AQ82" s="6">
        <f t="shared" si="9"/>
        <v>440</v>
      </c>
      <c r="AR82" s="6">
        <f t="shared" si="5"/>
        <v>0</v>
      </c>
      <c r="AS82" s="6">
        <f t="shared" si="6"/>
        <v>1</v>
      </c>
      <c r="AT82" s="6">
        <f t="shared" si="7"/>
        <v>477</v>
      </c>
    </row>
    <row r="83" spans="1:46" x14ac:dyDescent="0.25">
      <c r="A83" s="1">
        <f t="shared" si="8"/>
        <v>1700</v>
      </c>
      <c r="C83" s="11">
        <v>100</v>
      </c>
      <c r="D83" s="11">
        <v>0</v>
      </c>
      <c r="E83" s="11">
        <v>0</v>
      </c>
      <c r="F83" s="11">
        <v>105</v>
      </c>
      <c r="H83" s="11">
        <v>109</v>
      </c>
      <c r="I83" s="11">
        <v>0</v>
      </c>
      <c r="J83" s="11">
        <v>0</v>
      </c>
      <c r="K83" s="11">
        <v>113</v>
      </c>
      <c r="M83" s="11">
        <v>34</v>
      </c>
      <c r="N83" s="11">
        <v>0</v>
      </c>
      <c r="O83" s="11">
        <v>0</v>
      </c>
      <c r="P83" s="11">
        <v>34</v>
      </c>
      <c r="R83" s="11">
        <v>77</v>
      </c>
      <c r="S83" s="11">
        <v>0</v>
      </c>
      <c r="T83" s="11">
        <v>1</v>
      </c>
      <c r="U83" s="11">
        <v>82</v>
      </c>
      <c r="W83" s="11">
        <v>44</v>
      </c>
      <c r="X83" s="11">
        <v>0</v>
      </c>
      <c r="Y83" s="11">
        <v>0</v>
      </c>
      <c r="Z83" s="11">
        <v>53</v>
      </c>
      <c r="AB83" s="11">
        <v>33</v>
      </c>
      <c r="AC83" s="11">
        <v>0</v>
      </c>
      <c r="AD83" s="11">
        <v>0</v>
      </c>
      <c r="AE83" s="11">
        <v>40</v>
      </c>
      <c r="AG83" s="11">
        <v>20</v>
      </c>
      <c r="AH83" s="11">
        <v>0</v>
      </c>
      <c r="AI83" s="11">
        <v>0</v>
      </c>
      <c r="AJ83" s="11">
        <v>24</v>
      </c>
      <c r="AL83" s="11">
        <v>22</v>
      </c>
      <c r="AM83" s="11">
        <v>0</v>
      </c>
      <c r="AN83" s="11">
        <v>0</v>
      </c>
      <c r="AO83" s="11">
        <v>24</v>
      </c>
      <c r="AQ83" s="6">
        <f t="shared" si="9"/>
        <v>439</v>
      </c>
      <c r="AR83" s="6">
        <f t="shared" si="5"/>
        <v>0</v>
      </c>
      <c r="AS83" s="6">
        <f t="shared" si="6"/>
        <v>1</v>
      </c>
      <c r="AT83" s="6">
        <f t="shared" si="7"/>
        <v>475</v>
      </c>
    </row>
    <row r="84" spans="1:46" x14ac:dyDescent="0.25">
      <c r="A84" s="1">
        <f t="shared" si="8"/>
        <v>1705</v>
      </c>
      <c r="C84" s="11">
        <v>100</v>
      </c>
      <c r="D84" s="11">
        <v>0</v>
      </c>
      <c r="E84" s="11">
        <v>0</v>
      </c>
      <c r="F84" s="11">
        <v>105</v>
      </c>
      <c r="H84" s="11">
        <v>108</v>
      </c>
      <c r="I84" s="11">
        <v>0</v>
      </c>
      <c r="J84" s="11">
        <v>1</v>
      </c>
      <c r="K84" s="11">
        <v>112</v>
      </c>
      <c r="M84" s="11">
        <v>34</v>
      </c>
      <c r="N84" s="11">
        <v>0</v>
      </c>
      <c r="O84" s="11">
        <v>0</v>
      </c>
      <c r="P84" s="11">
        <v>34</v>
      </c>
      <c r="R84" s="11">
        <v>77</v>
      </c>
      <c r="S84" s="11">
        <v>0</v>
      </c>
      <c r="T84" s="11">
        <v>0</v>
      </c>
      <c r="U84" s="11">
        <v>82</v>
      </c>
      <c r="W84" s="11">
        <v>44</v>
      </c>
      <c r="X84" s="11">
        <v>0</v>
      </c>
      <c r="Y84" s="11">
        <v>0</v>
      </c>
      <c r="Z84" s="11">
        <v>53</v>
      </c>
      <c r="AB84" s="11">
        <v>33</v>
      </c>
      <c r="AC84" s="11">
        <v>0</v>
      </c>
      <c r="AD84" s="11">
        <v>0</v>
      </c>
      <c r="AE84" s="11">
        <v>40</v>
      </c>
      <c r="AG84" s="11">
        <v>20</v>
      </c>
      <c r="AH84" s="11">
        <v>0</v>
      </c>
      <c r="AI84" s="11">
        <v>0</v>
      </c>
      <c r="AJ84" s="11">
        <v>24</v>
      </c>
      <c r="AL84" s="11">
        <v>22</v>
      </c>
      <c r="AM84" s="11">
        <v>0</v>
      </c>
      <c r="AN84" s="11">
        <v>0</v>
      </c>
      <c r="AO84" s="11">
        <v>24</v>
      </c>
      <c r="AQ84" s="6">
        <f t="shared" si="9"/>
        <v>438</v>
      </c>
      <c r="AR84" s="6">
        <f t="shared" si="5"/>
        <v>0</v>
      </c>
      <c r="AS84" s="6">
        <f t="shared" si="6"/>
        <v>1</v>
      </c>
      <c r="AT84" s="6">
        <f t="shared" si="7"/>
        <v>474</v>
      </c>
    </row>
    <row r="85" spans="1:46" x14ac:dyDescent="0.25">
      <c r="A85" s="1">
        <f t="shared" si="8"/>
        <v>1710</v>
      </c>
      <c r="C85" s="11">
        <v>100</v>
      </c>
      <c r="D85" s="11">
        <v>0</v>
      </c>
      <c r="E85" s="11">
        <v>0</v>
      </c>
      <c r="F85" s="11">
        <v>105</v>
      </c>
      <c r="H85" s="11">
        <v>108</v>
      </c>
      <c r="I85" s="11">
        <v>0</v>
      </c>
      <c r="J85" s="11">
        <v>0</v>
      </c>
      <c r="K85" s="11">
        <v>112</v>
      </c>
      <c r="M85" s="11">
        <v>34</v>
      </c>
      <c r="N85" s="11">
        <v>0</v>
      </c>
      <c r="O85" s="11">
        <v>0</v>
      </c>
      <c r="P85" s="11">
        <v>34</v>
      </c>
      <c r="R85" s="11">
        <v>77</v>
      </c>
      <c r="S85" s="11">
        <v>0</v>
      </c>
      <c r="T85" s="11">
        <v>0</v>
      </c>
      <c r="U85" s="11">
        <v>82</v>
      </c>
      <c r="W85" s="11">
        <v>44</v>
      </c>
      <c r="X85" s="11">
        <v>0</v>
      </c>
      <c r="Y85" s="11">
        <v>0</v>
      </c>
      <c r="Z85" s="11">
        <v>53</v>
      </c>
      <c r="AB85" s="11">
        <v>33</v>
      </c>
      <c r="AC85" s="11">
        <v>0</v>
      </c>
      <c r="AD85" s="11">
        <v>0</v>
      </c>
      <c r="AE85" s="11">
        <v>40</v>
      </c>
      <c r="AG85" s="11">
        <v>20</v>
      </c>
      <c r="AH85" s="11">
        <v>0</v>
      </c>
      <c r="AI85" s="11">
        <v>0</v>
      </c>
      <c r="AJ85" s="11">
        <v>24</v>
      </c>
      <c r="AL85" s="11">
        <v>22</v>
      </c>
      <c r="AM85" s="11">
        <v>0</v>
      </c>
      <c r="AN85" s="11">
        <v>0</v>
      </c>
      <c r="AO85" s="11">
        <v>24</v>
      </c>
      <c r="AQ85" s="6">
        <f t="shared" si="9"/>
        <v>438</v>
      </c>
      <c r="AR85" s="6">
        <f t="shared" si="5"/>
        <v>0</v>
      </c>
      <c r="AS85" s="6">
        <f t="shared" si="6"/>
        <v>0</v>
      </c>
      <c r="AT85" s="6">
        <f t="shared" si="7"/>
        <v>474</v>
      </c>
    </row>
    <row r="86" spans="1:46" x14ac:dyDescent="0.25">
      <c r="A86" s="1">
        <f t="shared" si="8"/>
        <v>1715</v>
      </c>
      <c r="C86" s="11">
        <v>100</v>
      </c>
      <c r="D86" s="11">
        <v>0</v>
      </c>
      <c r="E86" s="11">
        <v>0</v>
      </c>
      <c r="F86" s="11">
        <v>105</v>
      </c>
      <c r="H86" s="11">
        <v>108</v>
      </c>
      <c r="I86" s="11">
        <v>0</v>
      </c>
      <c r="J86" s="11">
        <v>0</v>
      </c>
      <c r="K86" s="11">
        <v>112</v>
      </c>
      <c r="M86" s="11">
        <v>34</v>
      </c>
      <c r="N86" s="11">
        <v>0</v>
      </c>
      <c r="O86" s="11">
        <v>0</v>
      </c>
      <c r="P86" s="11">
        <v>34</v>
      </c>
      <c r="R86" s="11">
        <v>77</v>
      </c>
      <c r="S86" s="11">
        <v>0</v>
      </c>
      <c r="T86" s="11">
        <v>0</v>
      </c>
      <c r="U86" s="11">
        <v>82</v>
      </c>
      <c r="W86" s="11">
        <v>44</v>
      </c>
      <c r="X86" s="11">
        <v>0</v>
      </c>
      <c r="Y86" s="11">
        <v>0</v>
      </c>
      <c r="Z86" s="11">
        <v>53</v>
      </c>
      <c r="AB86" s="11">
        <v>33</v>
      </c>
      <c r="AC86" s="11">
        <v>0</v>
      </c>
      <c r="AD86" s="11">
        <v>0</v>
      </c>
      <c r="AE86" s="11">
        <v>40</v>
      </c>
      <c r="AG86" s="11">
        <v>20</v>
      </c>
      <c r="AH86" s="11">
        <v>0</v>
      </c>
      <c r="AI86" s="11">
        <v>0</v>
      </c>
      <c r="AJ86" s="11">
        <v>24</v>
      </c>
      <c r="AL86" s="11">
        <v>22</v>
      </c>
      <c r="AM86" s="11">
        <v>0</v>
      </c>
      <c r="AN86" s="11">
        <v>0</v>
      </c>
      <c r="AO86" s="11">
        <v>24</v>
      </c>
      <c r="AQ86" s="6">
        <f t="shared" si="9"/>
        <v>438</v>
      </c>
      <c r="AR86" s="6">
        <f t="shared" si="5"/>
        <v>0</v>
      </c>
      <c r="AS86" s="6">
        <f t="shared" si="6"/>
        <v>0</v>
      </c>
      <c r="AT86" s="6">
        <f t="shared" si="7"/>
        <v>474</v>
      </c>
    </row>
    <row r="87" spans="1:46" x14ac:dyDescent="0.25">
      <c r="A87" s="1">
        <f t="shared" si="8"/>
        <v>1720</v>
      </c>
      <c r="C87" s="11">
        <v>99</v>
      </c>
      <c r="D87" s="11">
        <v>0</v>
      </c>
      <c r="E87" s="11">
        <v>1</v>
      </c>
      <c r="F87" s="11">
        <v>104</v>
      </c>
      <c r="H87" s="11">
        <v>108</v>
      </c>
      <c r="I87" s="11">
        <v>0</v>
      </c>
      <c r="J87" s="11">
        <v>0</v>
      </c>
      <c r="K87" s="11">
        <v>112</v>
      </c>
      <c r="M87" s="11">
        <v>34</v>
      </c>
      <c r="N87" s="11">
        <v>0</v>
      </c>
      <c r="O87" s="11">
        <v>0</v>
      </c>
      <c r="P87" s="11">
        <v>34</v>
      </c>
      <c r="R87" s="11">
        <v>77</v>
      </c>
      <c r="S87" s="11">
        <v>0</v>
      </c>
      <c r="T87" s="11">
        <v>0</v>
      </c>
      <c r="U87" s="11">
        <v>82</v>
      </c>
      <c r="W87" s="11">
        <v>44</v>
      </c>
      <c r="X87" s="11">
        <v>0</v>
      </c>
      <c r="Y87" s="11">
        <v>0</v>
      </c>
      <c r="Z87" s="11">
        <v>53</v>
      </c>
      <c r="AB87" s="11">
        <v>33</v>
      </c>
      <c r="AC87" s="11">
        <v>0</v>
      </c>
      <c r="AD87" s="11">
        <v>0</v>
      </c>
      <c r="AE87" s="11">
        <v>40</v>
      </c>
      <c r="AG87" s="11">
        <v>20</v>
      </c>
      <c r="AH87" s="11">
        <v>0</v>
      </c>
      <c r="AI87" s="11">
        <v>0</v>
      </c>
      <c r="AJ87" s="11">
        <v>24</v>
      </c>
      <c r="AL87" s="11">
        <v>22</v>
      </c>
      <c r="AM87" s="11">
        <v>0</v>
      </c>
      <c r="AN87" s="11">
        <v>0</v>
      </c>
      <c r="AO87" s="11">
        <v>24</v>
      </c>
      <c r="AQ87" s="6">
        <f t="shared" si="9"/>
        <v>437</v>
      </c>
      <c r="AR87" s="6">
        <f t="shared" si="5"/>
        <v>0</v>
      </c>
      <c r="AS87" s="6">
        <f t="shared" si="6"/>
        <v>1</v>
      </c>
      <c r="AT87" s="6">
        <f t="shared" si="7"/>
        <v>473</v>
      </c>
    </row>
    <row r="88" spans="1:46" x14ac:dyDescent="0.25">
      <c r="A88" s="1">
        <f t="shared" si="8"/>
        <v>1725</v>
      </c>
      <c r="C88" s="11">
        <v>99</v>
      </c>
      <c r="D88" s="11">
        <v>0</v>
      </c>
      <c r="E88" s="11">
        <v>0</v>
      </c>
      <c r="F88" s="11">
        <v>104</v>
      </c>
      <c r="H88" s="11">
        <v>108</v>
      </c>
      <c r="I88" s="11">
        <v>0</v>
      </c>
      <c r="J88" s="11">
        <v>0</v>
      </c>
      <c r="K88" s="11">
        <v>112</v>
      </c>
      <c r="M88" s="11">
        <v>34</v>
      </c>
      <c r="N88" s="11">
        <v>0</v>
      </c>
      <c r="O88" s="11">
        <v>0</v>
      </c>
      <c r="P88" s="11">
        <v>34</v>
      </c>
      <c r="R88" s="11">
        <v>77</v>
      </c>
      <c r="S88" s="11">
        <v>0</v>
      </c>
      <c r="T88" s="11">
        <v>0</v>
      </c>
      <c r="U88" s="11">
        <v>82</v>
      </c>
      <c r="W88" s="11">
        <v>44</v>
      </c>
      <c r="X88" s="11">
        <v>0</v>
      </c>
      <c r="Y88" s="11">
        <v>0</v>
      </c>
      <c r="Z88" s="11">
        <v>53</v>
      </c>
      <c r="AB88" s="11">
        <v>33</v>
      </c>
      <c r="AC88" s="11">
        <v>0</v>
      </c>
      <c r="AD88" s="11">
        <v>0</v>
      </c>
      <c r="AE88" s="11">
        <v>40</v>
      </c>
      <c r="AG88" s="11">
        <v>20</v>
      </c>
      <c r="AH88" s="11">
        <v>0</v>
      </c>
      <c r="AI88" s="11">
        <v>0</v>
      </c>
      <c r="AJ88" s="11">
        <v>24</v>
      </c>
      <c r="AL88" s="11">
        <v>22</v>
      </c>
      <c r="AM88" s="11">
        <v>0</v>
      </c>
      <c r="AN88" s="11">
        <v>0</v>
      </c>
      <c r="AO88" s="11">
        <v>24</v>
      </c>
      <c r="AQ88" s="6">
        <f t="shared" si="9"/>
        <v>437</v>
      </c>
      <c r="AR88" s="6">
        <f t="shared" si="5"/>
        <v>0</v>
      </c>
      <c r="AS88" s="6">
        <f t="shared" si="6"/>
        <v>0</v>
      </c>
      <c r="AT88" s="6">
        <f t="shared" si="7"/>
        <v>473</v>
      </c>
    </row>
    <row r="89" spans="1:46" x14ac:dyDescent="0.25">
      <c r="A89" s="1">
        <f t="shared" si="8"/>
        <v>1730</v>
      </c>
      <c r="C89" s="11">
        <v>99</v>
      </c>
      <c r="D89" s="11">
        <v>0</v>
      </c>
      <c r="E89" s="11">
        <v>0</v>
      </c>
      <c r="F89" s="11">
        <v>104</v>
      </c>
      <c r="H89" s="11">
        <v>108</v>
      </c>
      <c r="I89" s="11">
        <v>0</v>
      </c>
      <c r="J89" s="11">
        <v>0</v>
      </c>
      <c r="K89" s="11">
        <v>112</v>
      </c>
      <c r="M89" s="11">
        <v>34</v>
      </c>
      <c r="N89" s="11">
        <v>0</v>
      </c>
      <c r="O89" s="11">
        <v>0</v>
      </c>
      <c r="P89" s="11">
        <v>34</v>
      </c>
      <c r="R89" s="11">
        <v>76</v>
      </c>
      <c r="S89" s="11">
        <v>0</v>
      </c>
      <c r="T89" s="11">
        <v>1</v>
      </c>
      <c r="U89" s="11">
        <v>81</v>
      </c>
      <c r="W89" s="11">
        <v>44</v>
      </c>
      <c r="X89" s="11">
        <v>0</v>
      </c>
      <c r="Y89" s="11">
        <v>0</v>
      </c>
      <c r="Z89" s="11">
        <v>53</v>
      </c>
      <c r="AB89" s="11">
        <v>34</v>
      </c>
      <c r="AC89" s="11">
        <v>1</v>
      </c>
      <c r="AD89" s="11">
        <v>0</v>
      </c>
      <c r="AE89" s="11">
        <v>41</v>
      </c>
      <c r="AG89" s="11">
        <v>20</v>
      </c>
      <c r="AH89" s="11">
        <v>0</v>
      </c>
      <c r="AI89" s="11">
        <v>0</v>
      </c>
      <c r="AJ89" s="11">
        <v>24</v>
      </c>
      <c r="AL89" s="11">
        <v>22</v>
      </c>
      <c r="AM89" s="11">
        <v>0</v>
      </c>
      <c r="AN89" s="11">
        <v>0</v>
      </c>
      <c r="AO89" s="11">
        <v>24</v>
      </c>
      <c r="AQ89" s="6">
        <f t="shared" si="9"/>
        <v>437</v>
      </c>
      <c r="AR89" s="6">
        <f t="shared" si="5"/>
        <v>1</v>
      </c>
      <c r="AS89" s="6">
        <f t="shared" si="6"/>
        <v>1</v>
      </c>
      <c r="AT89" s="6">
        <f t="shared" si="7"/>
        <v>473</v>
      </c>
    </row>
    <row r="90" spans="1:46" x14ac:dyDescent="0.25">
      <c r="A90" s="1">
        <f t="shared" si="8"/>
        <v>1735</v>
      </c>
      <c r="C90" s="11">
        <v>99</v>
      </c>
      <c r="D90" s="11">
        <v>0</v>
      </c>
      <c r="E90" s="11">
        <v>0</v>
      </c>
      <c r="F90" s="11">
        <v>104</v>
      </c>
      <c r="H90" s="11">
        <v>108</v>
      </c>
      <c r="I90" s="11">
        <v>0</v>
      </c>
      <c r="J90" s="11">
        <v>0</v>
      </c>
      <c r="K90" s="11">
        <v>112</v>
      </c>
      <c r="M90" s="11">
        <v>34</v>
      </c>
      <c r="N90" s="11">
        <v>0</v>
      </c>
      <c r="O90" s="11">
        <v>0</v>
      </c>
      <c r="P90" s="11">
        <v>34</v>
      </c>
      <c r="R90" s="11">
        <v>76</v>
      </c>
      <c r="S90" s="11">
        <v>0</v>
      </c>
      <c r="T90" s="11">
        <v>0</v>
      </c>
      <c r="U90" s="11">
        <v>81</v>
      </c>
      <c r="W90" s="11">
        <v>44</v>
      </c>
      <c r="X90" s="11">
        <v>0</v>
      </c>
      <c r="Y90" s="11">
        <v>0</v>
      </c>
      <c r="Z90" s="11">
        <v>53</v>
      </c>
      <c r="AB90" s="11">
        <v>34</v>
      </c>
      <c r="AC90" s="11">
        <v>0</v>
      </c>
      <c r="AD90" s="11">
        <v>0</v>
      </c>
      <c r="AE90" s="11">
        <v>41</v>
      </c>
      <c r="AG90" s="11">
        <v>20</v>
      </c>
      <c r="AH90" s="11">
        <v>0</v>
      </c>
      <c r="AI90" s="11">
        <v>0</v>
      </c>
      <c r="AJ90" s="11">
        <v>24</v>
      </c>
      <c r="AL90" s="11">
        <v>22</v>
      </c>
      <c r="AM90" s="11">
        <v>0</v>
      </c>
      <c r="AN90" s="11">
        <v>0</v>
      </c>
      <c r="AO90" s="11">
        <v>24</v>
      </c>
      <c r="AQ90" s="6">
        <f t="shared" si="9"/>
        <v>437</v>
      </c>
      <c r="AR90" s="6">
        <f t="shared" si="5"/>
        <v>0</v>
      </c>
      <c r="AS90" s="6">
        <f t="shared" si="6"/>
        <v>0</v>
      </c>
      <c r="AT90" s="6">
        <f t="shared" si="7"/>
        <v>473</v>
      </c>
    </row>
    <row r="91" spans="1:46" x14ac:dyDescent="0.25">
      <c r="A91" s="1">
        <f t="shared" si="8"/>
        <v>1740</v>
      </c>
      <c r="C91" s="11">
        <v>99</v>
      </c>
      <c r="D91" s="11">
        <v>0</v>
      </c>
      <c r="E91" s="11">
        <v>0</v>
      </c>
      <c r="F91" s="11">
        <v>104</v>
      </c>
      <c r="H91" s="11">
        <v>108</v>
      </c>
      <c r="I91" s="11">
        <v>0</v>
      </c>
      <c r="J91" s="11">
        <v>0</v>
      </c>
      <c r="K91" s="11">
        <v>112</v>
      </c>
      <c r="M91" s="11">
        <v>34</v>
      </c>
      <c r="N91" s="11">
        <v>0</v>
      </c>
      <c r="O91" s="11">
        <v>0</v>
      </c>
      <c r="P91" s="11">
        <v>34</v>
      </c>
      <c r="R91" s="11">
        <v>76</v>
      </c>
      <c r="S91" s="11">
        <v>0</v>
      </c>
      <c r="T91" s="11">
        <v>0</v>
      </c>
      <c r="U91" s="11">
        <v>81</v>
      </c>
      <c r="W91" s="11">
        <v>44</v>
      </c>
      <c r="X91" s="11">
        <v>0</v>
      </c>
      <c r="Y91" s="11">
        <v>0</v>
      </c>
      <c r="Z91" s="11">
        <v>53</v>
      </c>
      <c r="AB91" s="11">
        <v>34</v>
      </c>
      <c r="AC91" s="11">
        <v>0</v>
      </c>
      <c r="AD91" s="11">
        <v>0</v>
      </c>
      <c r="AE91" s="11">
        <v>41</v>
      </c>
      <c r="AG91" s="11">
        <v>20</v>
      </c>
      <c r="AH91" s="11">
        <v>0</v>
      </c>
      <c r="AI91" s="11">
        <v>0</v>
      </c>
      <c r="AJ91" s="11">
        <v>24</v>
      </c>
      <c r="AL91" s="11">
        <v>22</v>
      </c>
      <c r="AM91" s="11">
        <v>0</v>
      </c>
      <c r="AN91" s="11">
        <v>0</v>
      </c>
      <c r="AO91" s="11">
        <v>24</v>
      </c>
      <c r="AQ91" s="6">
        <f t="shared" si="9"/>
        <v>437</v>
      </c>
      <c r="AR91" s="6">
        <f t="shared" si="5"/>
        <v>0</v>
      </c>
      <c r="AS91" s="6">
        <f t="shared" si="6"/>
        <v>0</v>
      </c>
      <c r="AT91" s="6">
        <f t="shared" si="7"/>
        <v>473</v>
      </c>
    </row>
    <row r="92" spans="1:46" x14ac:dyDescent="0.25">
      <c r="A92" s="1">
        <f t="shared" si="8"/>
        <v>1745</v>
      </c>
      <c r="C92" s="11">
        <v>99</v>
      </c>
      <c r="D92" s="11">
        <v>0</v>
      </c>
      <c r="E92" s="11">
        <v>0</v>
      </c>
      <c r="F92" s="11">
        <v>104</v>
      </c>
      <c r="H92" s="11">
        <v>108</v>
      </c>
      <c r="I92" s="11">
        <v>0</v>
      </c>
      <c r="J92" s="11">
        <v>0</v>
      </c>
      <c r="K92" s="11">
        <v>112</v>
      </c>
      <c r="M92" s="11">
        <v>34</v>
      </c>
      <c r="N92" s="11">
        <v>0</v>
      </c>
      <c r="O92" s="11">
        <v>0</v>
      </c>
      <c r="P92" s="11">
        <v>34</v>
      </c>
      <c r="R92" s="11">
        <v>76</v>
      </c>
      <c r="S92" s="11">
        <v>0</v>
      </c>
      <c r="T92" s="11">
        <v>0</v>
      </c>
      <c r="U92" s="11">
        <v>81</v>
      </c>
      <c r="W92" s="11">
        <v>44</v>
      </c>
      <c r="X92" s="11">
        <v>0</v>
      </c>
      <c r="Y92" s="11">
        <v>0</v>
      </c>
      <c r="Z92" s="11">
        <v>53</v>
      </c>
      <c r="AB92" s="11">
        <v>34</v>
      </c>
      <c r="AC92" s="11">
        <v>0</v>
      </c>
      <c r="AD92" s="11">
        <v>0</v>
      </c>
      <c r="AE92" s="11">
        <v>41</v>
      </c>
      <c r="AG92" s="11">
        <v>20</v>
      </c>
      <c r="AH92" s="11">
        <v>0</v>
      </c>
      <c r="AI92" s="11">
        <v>0</v>
      </c>
      <c r="AJ92" s="11">
        <v>24</v>
      </c>
      <c r="AL92" s="11">
        <v>22</v>
      </c>
      <c r="AM92" s="11">
        <v>0</v>
      </c>
      <c r="AN92" s="11">
        <v>0</v>
      </c>
      <c r="AO92" s="11">
        <v>24</v>
      </c>
      <c r="AQ92" s="6">
        <f t="shared" si="9"/>
        <v>437</v>
      </c>
      <c r="AR92" s="6">
        <f t="shared" si="5"/>
        <v>0</v>
      </c>
      <c r="AS92" s="6">
        <f t="shared" si="6"/>
        <v>0</v>
      </c>
      <c r="AT92" s="6">
        <f t="shared" si="7"/>
        <v>473</v>
      </c>
    </row>
    <row r="93" spans="1:46" x14ac:dyDescent="0.25">
      <c r="A93" s="1">
        <f t="shared" si="8"/>
        <v>1750</v>
      </c>
      <c r="C93" s="11">
        <v>98</v>
      </c>
      <c r="D93" s="11">
        <v>0</v>
      </c>
      <c r="E93" s="11">
        <v>1</v>
      </c>
      <c r="F93" s="11">
        <v>103</v>
      </c>
      <c r="H93" s="11">
        <v>108</v>
      </c>
      <c r="I93" s="11">
        <v>0</v>
      </c>
      <c r="J93" s="11">
        <v>0</v>
      </c>
      <c r="K93" s="11">
        <v>112</v>
      </c>
      <c r="M93" s="11">
        <v>34</v>
      </c>
      <c r="N93" s="11">
        <v>0</v>
      </c>
      <c r="O93" s="11">
        <v>0</v>
      </c>
      <c r="P93" s="11">
        <v>34</v>
      </c>
      <c r="R93" s="11">
        <v>76</v>
      </c>
      <c r="S93" s="11">
        <v>0</v>
      </c>
      <c r="T93" s="11">
        <v>0</v>
      </c>
      <c r="U93" s="11">
        <v>81</v>
      </c>
      <c r="W93" s="11">
        <v>44</v>
      </c>
      <c r="X93" s="11">
        <v>0</v>
      </c>
      <c r="Y93" s="11">
        <v>0</v>
      </c>
      <c r="Z93" s="11">
        <v>53</v>
      </c>
      <c r="AB93" s="11">
        <v>34</v>
      </c>
      <c r="AC93" s="11">
        <v>0</v>
      </c>
      <c r="AD93" s="11">
        <v>0</v>
      </c>
      <c r="AE93" s="11">
        <v>41</v>
      </c>
      <c r="AG93" s="11">
        <v>20</v>
      </c>
      <c r="AH93" s="11">
        <v>0</v>
      </c>
      <c r="AI93" s="11">
        <v>0</v>
      </c>
      <c r="AJ93" s="11">
        <v>24</v>
      </c>
      <c r="AL93" s="11">
        <v>22</v>
      </c>
      <c r="AM93" s="11">
        <v>0</v>
      </c>
      <c r="AN93" s="11">
        <v>0</v>
      </c>
      <c r="AO93" s="11">
        <v>24</v>
      </c>
      <c r="AQ93" s="6">
        <f t="shared" si="9"/>
        <v>436</v>
      </c>
      <c r="AR93" s="6">
        <f t="shared" si="5"/>
        <v>0</v>
      </c>
      <c r="AS93" s="6">
        <f t="shared" si="6"/>
        <v>1</v>
      </c>
      <c r="AT93" s="6">
        <f t="shared" si="7"/>
        <v>472</v>
      </c>
    </row>
    <row r="94" spans="1:46" x14ac:dyDescent="0.25">
      <c r="A94" s="1">
        <f t="shared" si="8"/>
        <v>1755</v>
      </c>
      <c r="C94" s="11">
        <v>98</v>
      </c>
      <c r="D94" s="11">
        <v>0</v>
      </c>
      <c r="E94" s="11">
        <v>0</v>
      </c>
      <c r="F94" s="11">
        <v>103</v>
      </c>
      <c r="H94" s="11">
        <v>108</v>
      </c>
      <c r="I94" s="11">
        <v>0</v>
      </c>
      <c r="J94" s="11">
        <v>0</v>
      </c>
      <c r="K94" s="11">
        <v>112</v>
      </c>
      <c r="M94" s="11">
        <v>34</v>
      </c>
      <c r="N94" s="11">
        <v>0</v>
      </c>
      <c r="O94" s="11">
        <v>0</v>
      </c>
      <c r="P94" s="11">
        <v>34</v>
      </c>
      <c r="R94" s="11">
        <v>76</v>
      </c>
      <c r="S94" s="11">
        <v>0</v>
      </c>
      <c r="T94" s="11">
        <v>0</v>
      </c>
      <c r="U94" s="11">
        <v>81</v>
      </c>
      <c r="W94" s="11">
        <v>44</v>
      </c>
      <c r="X94" s="11">
        <v>0</v>
      </c>
      <c r="Y94" s="11">
        <v>0</v>
      </c>
      <c r="Z94" s="11">
        <v>53</v>
      </c>
      <c r="AB94" s="11">
        <v>34</v>
      </c>
      <c r="AC94" s="11">
        <v>0</v>
      </c>
      <c r="AD94" s="11">
        <v>0</v>
      </c>
      <c r="AE94" s="11">
        <v>41</v>
      </c>
      <c r="AG94" s="11">
        <v>20</v>
      </c>
      <c r="AH94" s="11">
        <v>0</v>
      </c>
      <c r="AI94" s="11">
        <v>0</v>
      </c>
      <c r="AJ94" s="11">
        <v>24</v>
      </c>
      <c r="AL94" s="11">
        <v>22</v>
      </c>
      <c r="AM94" s="11">
        <v>0</v>
      </c>
      <c r="AN94" s="11">
        <v>0</v>
      </c>
      <c r="AO94" s="11">
        <v>24</v>
      </c>
      <c r="AQ94" s="6">
        <f t="shared" si="9"/>
        <v>436</v>
      </c>
      <c r="AR94" s="6">
        <f t="shared" si="5"/>
        <v>0</v>
      </c>
      <c r="AS94" s="6">
        <f t="shared" si="6"/>
        <v>0</v>
      </c>
      <c r="AT94" s="6">
        <f t="shared" si="7"/>
        <v>472</v>
      </c>
    </row>
    <row r="95" spans="1:46" x14ac:dyDescent="0.25">
      <c r="A95" s="1">
        <f t="shared" si="8"/>
        <v>1760</v>
      </c>
      <c r="C95" s="11">
        <v>98</v>
      </c>
      <c r="D95" s="11">
        <v>0</v>
      </c>
      <c r="E95" s="11">
        <v>0</v>
      </c>
      <c r="F95" s="11">
        <v>103</v>
      </c>
      <c r="H95" s="11">
        <v>108</v>
      </c>
      <c r="I95" s="11">
        <v>0</v>
      </c>
      <c r="J95" s="11">
        <v>0</v>
      </c>
      <c r="K95" s="11">
        <v>112</v>
      </c>
      <c r="M95" s="11">
        <v>34</v>
      </c>
      <c r="N95" s="11">
        <v>0</v>
      </c>
      <c r="O95" s="11">
        <v>0</v>
      </c>
      <c r="P95" s="11">
        <v>34</v>
      </c>
      <c r="R95" s="11">
        <v>76</v>
      </c>
      <c r="S95" s="11">
        <v>0</v>
      </c>
      <c r="T95" s="11">
        <v>0</v>
      </c>
      <c r="U95" s="11">
        <v>81</v>
      </c>
      <c r="W95" s="11">
        <v>44</v>
      </c>
      <c r="X95" s="11">
        <v>0</v>
      </c>
      <c r="Y95" s="11">
        <v>0</v>
      </c>
      <c r="Z95" s="11">
        <v>53</v>
      </c>
      <c r="AB95" s="11">
        <v>34</v>
      </c>
      <c r="AC95" s="11">
        <v>0</v>
      </c>
      <c r="AD95" s="11">
        <v>0</v>
      </c>
      <c r="AE95" s="11">
        <v>41</v>
      </c>
      <c r="AG95" s="11">
        <v>20</v>
      </c>
      <c r="AH95" s="11">
        <v>0</v>
      </c>
      <c r="AI95" s="11">
        <v>0</v>
      </c>
      <c r="AJ95" s="11">
        <v>24</v>
      </c>
      <c r="AL95" s="11">
        <v>22</v>
      </c>
      <c r="AM95" s="11">
        <v>0</v>
      </c>
      <c r="AN95" s="11">
        <v>0</v>
      </c>
      <c r="AO95" s="11">
        <v>24</v>
      </c>
      <c r="AQ95" s="6">
        <f t="shared" si="9"/>
        <v>436</v>
      </c>
      <c r="AR95" s="6">
        <f t="shared" si="5"/>
        <v>0</v>
      </c>
      <c r="AS95" s="6">
        <f t="shared" si="6"/>
        <v>0</v>
      </c>
      <c r="AT95" s="6">
        <f t="shared" si="7"/>
        <v>472</v>
      </c>
    </row>
    <row r="96" spans="1:46" x14ac:dyDescent="0.25">
      <c r="A96" s="1">
        <f t="shared" si="8"/>
        <v>1765</v>
      </c>
      <c r="C96" s="11">
        <v>98</v>
      </c>
      <c r="D96" s="11">
        <v>0</v>
      </c>
      <c r="E96" s="11">
        <v>0</v>
      </c>
      <c r="F96" s="11">
        <v>103</v>
      </c>
      <c r="H96" s="11">
        <v>108</v>
      </c>
      <c r="I96" s="11">
        <v>0</v>
      </c>
      <c r="J96" s="11">
        <v>0</v>
      </c>
      <c r="K96" s="11">
        <v>112</v>
      </c>
      <c r="M96" s="11">
        <v>34</v>
      </c>
      <c r="N96" s="11">
        <v>0</v>
      </c>
      <c r="O96" s="11">
        <v>0</v>
      </c>
      <c r="P96" s="11">
        <v>34</v>
      </c>
      <c r="R96" s="11">
        <v>76</v>
      </c>
      <c r="S96" s="11">
        <v>0</v>
      </c>
      <c r="T96" s="11">
        <v>0</v>
      </c>
      <c r="U96" s="11">
        <v>81</v>
      </c>
      <c r="W96" s="11">
        <v>44</v>
      </c>
      <c r="X96" s="11">
        <v>0</v>
      </c>
      <c r="Y96" s="11">
        <v>0</v>
      </c>
      <c r="Z96" s="11">
        <v>53</v>
      </c>
      <c r="AB96" s="11">
        <v>34</v>
      </c>
      <c r="AC96" s="11">
        <v>0</v>
      </c>
      <c r="AD96" s="11">
        <v>0</v>
      </c>
      <c r="AE96" s="11">
        <v>41</v>
      </c>
      <c r="AG96" s="11">
        <v>20</v>
      </c>
      <c r="AH96" s="11">
        <v>0</v>
      </c>
      <c r="AI96" s="11">
        <v>0</v>
      </c>
      <c r="AJ96" s="11">
        <v>24</v>
      </c>
      <c r="AL96" s="11">
        <v>22</v>
      </c>
      <c r="AM96" s="11">
        <v>0</v>
      </c>
      <c r="AN96" s="11">
        <v>0</v>
      </c>
      <c r="AO96" s="11">
        <v>24</v>
      </c>
      <c r="AQ96" s="6">
        <f t="shared" si="9"/>
        <v>436</v>
      </c>
      <c r="AR96" s="6">
        <f t="shared" si="5"/>
        <v>0</v>
      </c>
      <c r="AS96" s="6">
        <f t="shared" si="6"/>
        <v>0</v>
      </c>
      <c r="AT96" s="6">
        <f t="shared" si="7"/>
        <v>472</v>
      </c>
    </row>
    <row r="97" spans="1:46" x14ac:dyDescent="0.25">
      <c r="A97" s="1">
        <f t="shared" si="8"/>
        <v>1770</v>
      </c>
      <c r="C97" s="11">
        <v>98</v>
      </c>
      <c r="D97" s="11">
        <v>0</v>
      </c>
      <c r="E97" s="11">
        <v>0</v>
      </c>
      <c r="F97" s="11">
        <v>103</v>
      </c>
      <c r="H97" s="11">
        <v>107</v>
      </c>
      <c r="I97" s="11">
        <v>0</v>
      </c>
      <c r="J97" s="11">
        <v>1</v>
      </c>
      <c r="K97" s="11">
        <v>111</v>
      </c>
      <c r="M97" s="11">
        <v>34</v>
      </c>
      <c r="N97" s="11">
        <v>0</v>
      </c>
      <c r="O97" s="11">
        <v>0</v>
      </c>
      <c r="P97" s="11">
        <v>34</v>
      </c>
      <c r="R97" s="11">
        <v>76</v>
      </c>
      <c r="S97" s="11">
        <v>0</v>
      </c>
      <c r="T97" s="11">
        <v>0</v>
      </c>
      <c r="U97" s="11">
        <v>81</v>
      </c>
      <c r="W97" s="11">
        <v>43</v>
      </c>
      <c r="X97" s="11">
        <v>0</v>
      </c>
      <c r="Y97" s="11">
        <v>1</v>
      </c>
      <c r="Z97" s="11">
        <v>52</v>
      </c>
      <c r="AB97" s="11">
        <v>34</v>
      </c>
      <c r="AC97" s="11">
        <v>0</v>
      </c>
      <c r="AD97" s="11">
        <v>0</v>
      </c>
      <c r="AE97" s="11">
        <v>41</v>
      </c>
      <c r="AG97" s="11">
        <v>20</v>
      </c>
      <c r="AH97" s="11">
        <v>0</v>
      </c>
      <c r="AI97" s="11">
        <v>0</v>
      </c>
      <c r="AJ97" s="11">
        <v>24</v>
      </c>
      <c r="AL97" s="11">
        <v>22</v>
      </c>
      <c r="AM97" s="11">
        <v>1</v>
      </c>
      <c r="AN97" s="11">
        <v>1</v>
      </c>
      <c r="AO97" s="11">
        <v>24</v>
      </c>
      <c r="AQ97" s="6">
        <f t="shared" si="9"/>
        <v>434</v>
      </c>
      <c r="AR97" s="6">
        <f t="shared" si="5"/>
        <v>1</v>
      </c>
      <c r="AS97" s="6">
        <f t="shared" si="6"/>
        <v>3</v>
      </c>
      <c r="AT97" s="6">
        <f t="shared" si="7"/>
        <v>470</v>
      </c>
    </row>
    <row r="98" spans="1:46" x14ac:dyDescent="0.25">
      <c r="A98" s="1">
        <f t="shared" si="8"/>
        <v>1775</v>
      </c>
      <c r="C98" s="11">
        <v>98</v>
      </c>
      <c r="D98" s="11">
        <v>0</v>
      </c>
      <c r="E98" s="11">
        <v>0</v>
      </c>
      <c r="F98" s="11">
        <v>103</v>
      </c>
      <c r="H98" s="11">
        <v>108</v>
      </c>
      <c r="I98" s="11">
        <v>1</v>
      </c>
      <c r="J98" s="11">
        <v>0</v>
      </c>
      <c r="K98" s="11">
        <v>112</v>
      </c>
      <c r="M98" s="11">
        <v>34</v>
      </c>
      <c r="N98" s="11">
        <v>0</v>
      </c>
      <c r="O98" s="11">
        <v>0</v>
      </c>
      <c r="P98" s="11">
        <v>34</v>
      </c>
      <c r="R98" s="11">
        <v>75</v>
      </c>
      <c r="S98" s="11">
        <v>0</v>
      </c>
      <c r="T98" s="11">
        <v>1</v>
      </c>
      <c r="U98" s="11">
        <v>80</v>
      </c>
      <c r="W98" s="11">
        <v>43</v>
      </c>
      <c r="X98" s="11">
        <v>0</v>
      </c>
      <c r="Y98" s="11">
        <v>0</v>
      </c>
      <c r="Z98" s="11">
        <v>52</v>
      </c>
      <c r="AB98" s="11">
        <v>34</v>
      </c>
      <c r="AC98" s="11">
        <v>0</v>
      </c>
      <c r="AD98" s="11">
        <v>0</v>
      </c>
      <c r="AE98" s="11">
        <v>41</v>
      </c>
      <c r="AG98" s="11">
        <v>20</v>
      </c>
      <c r="AH98" s="11">
        <v>0</v>
      </c>
      <c r="AI98" s="11">
        <v>0</v>
      </c>
      <c r="AJ98" s="11">
        <v>24</v>
      </c>
      <c r="AL98" s="11">
        <v>22</v>
      </c>
      <c r="AM98" s="11">
        <v>0</v>
      </c>
      <c r="AN98" s="11">
        <v>0</v>
      </c>
      <c r="AO98" s="11">
        <v>24</v>
      </c>
      <c r="AQ98" s="6">
        <f t="shared" si="9"/>
        <v>434</v>
      </c>
      <c r="AR98" s="6">
        <f t="shared" si="5"/>
        <v>1</v>
      </c>
      <c r="AS98" s="6">
        <f t="shared" si="6"/>
        <v>1</v>
      </c>
      <c r="AT98" s="6">
        <f t="shared" si="7"/>
        <v>470</v>
      </c>
    </row>
    <row r="99" spans="1:46" x14ac:dyDescent="0.25">
      <c r="A99" s="1">
        <f t="shared" si="8"/>
        <v>1780</v>
      </c>
      <c r="C99" s="11">
        <v>98</v>
      </c>
      <c r="D99" s="11">
        <v>0</v>
      </c>
      <c r="E99" s="11">
        <v>0</v>
      </c>
      <c r="F99" s="11">
        <v>103</v>
      </c>
      <c r="H99" s="11">
        <v>108</v>
      </c>
      <c r="I99" s="11">
        <v>1</v>
      </c>
      <c r="J99" s="11">
        <v>1</v>
      </c>
      <c r="K99" s="11">
        <v>112</v>
      </c>
      <c r="M99" s="11">
        <v>34</v>
      </c>
      <c r="N99" s="11">
        <v>0</v>
      </c>
      <c r="O99" s="11">
        <v>0</v>
      </c>
      <c r="P99" s="11">
        <v>34</v>
      </c>
      <c r="R99" s="11">
        <v>75</v>
      </c>
      <c r="S99" s="11">
        <v>0</v>
      </c>
      <c r="T99" s="11">
        <v>0</v>
      </c>
      <c r="U99" s="11">
        <v>80</v>
      </c>
      <c r="W99" s="11">
        <v>43</v>
      </c>
      <c r="X99" s="11">
        <v>0</v>
      </c>
      <c r="Y99" s="11">
        <v>0</v>
      </c>
      <c r="Z99" s="11">
        <v>52</v>
      </c>
      <c r="AB99" s="11">
        <v>34</v>
      </c>
      <c r="AC99" s="11">
        <v>0</v>
      </c>
      <c r="AD99" s="11">
        <v>0</v>
      </c>
      <c r="AE99" s="11">
        <v>41</v>
      </c>
      <c r="AG99" s="11">
        <v>20</v>
      </c>
      <c r="AH99" s="11">
        <v>0</v>
      </c>
      <c r="AI99" s="11">
        <v>0</v>
      </c>
      <c r="AJ99" s="11">
        <v>24</v>
      </c>
      <c r="AL99" s="11">
        <v>21</v>
      </c>
      <c r="AM99" s="11">
        <v>0</v>
      </c>
      <c r="AN99" s="11">
        <v>1</v>
      </c>
      <c r="AO99" s="11">
        <v>23</v>
      </c>
      <c r="AQ99" s="6">
        <f t="shared" si="9"/>
        <v>433</v>
      </c>
      <c r="AR99" s="6">
        <f t="shared" si="5"/>
        <v>1</v>
      </c>
      <c r="AS99" s="6">
        <f t="shared" si="6"/>
        <v>2</v>
      </c>
      <c r="AT99" s="6">
        <f t="shared" si="7"/>
        <v>469</v>
      </c>
    </row>
    <row r="100" spans="1:46" x14ac:dyDescent="0.25">
      <c r="A100" s="1">
        <f t="shared" si="8"/>
        <v>1785</v>
      </c>
      <c r="C100" s="11">
        <v>97</v>
      </c>
      <c r="D100" s="11">
        <v>0</v>
      </c>
      <c r="E100" s="11">
        <v>1</v>
      </c>
      <c r="F100" s="11">
        <v>102</v>
      </c>
      <c r="H100" s="11">
        <v>108</v>
      </c>
      <c r="I100" s="11">
        <v>0</v>
      </c>
      <c r="J100" s="11">
        <v>0</v>
      </c>
      <c r="K100" s="11">
        <v>112</v>
      </c>
      <c r="M100" s="11">
        <v>34</v>
      </c>
      <c r="N100" s="11">
        <v>0</v>
      </c>
      <c r="O100" s="11">
        <v>0</v>
      </c>
      <c r="P100" s="11">
        <v>34</v>
      </c>
      <c r="R100" s="11">
        <v>75</v>
      </c>
      <c r="S100" s="11">
        <v>1</v>
      </c>
      <c r="T100" s="11">
        <v>1</v>
      </c>
      <c r="U100" s="11">
        <v>80</v>
      </c>
      <c r="W100" s="11">
        <v>43</v>
      </c>
      <c r="X100" s="11">
        <v>0</v>
      </c>
      <c r="Y100" s="11">
        <v>0</v>
      </c>
      <c r="Z100" s="11">
        <v>52</v>
      </c>
      <c r="AB100" s="11">
        <v>34</v>
      </c>
      <c r="AC100" s="11">
        <v>0</v>
      </c>
      <c r="AD100" s="11">
        <v>0</v>
      </c>
      <c r="AE100" s="11">
        <v>41</v>
      </c>
      <c r="AG100" s="11">
        <v>20</v>
      </c>
      <c r="AH100" s="11">
        <v>0</v>
      </c>
      <c r="AI100" s="11">
        <v>0</v>
      </c>
      <c r="AJ100" s="11">
        <v>24</v>
      </c>
      <c r="AL100" s="11">
        <v>21</v>
      </c>
      <c r="AM100" s="11">
        <v>0</v>
      </c>
      <c r="AN100" s="11">
        <v>0</v>
      </c>
      <c r="AO100" s="11">
        <v>23</v>
      </c>
      <c r="AQ100" s="6">
        <f t="shared" si="9"/>
        <v>432</v>
      </c>
      <c r="AR100" s="6">
        <f t="shared" si="5"/>
        <v>1</v>
      </c>
      <c r="AS100" s="6">
        <f t="shared" si="6"/>
        <v>2</v>
      </c>
      <c r="AT100" s="6">
        <f t="shared" si="7"/>
        <v>468</v>
      </c>
    </row>
    <row r="101" spans="1:46" x14ac:dyDescent="0.25">
      <c r="A101" s="1">
        <f t="shared" si="8"/>
        <v>1790</v>
      </c>
      <c r="C101" s="11">
        <v>97</v>
      </c>
      <c r="D101" s="11">
        <v>0</v>
      </c>
      <c r="E101" s="11">
        <v>0</v>
      </c>
      <c r="F101" s="11">
        <v>102</v>
      </c>
      <c r="H101" s="11">
        <v>108</v>
      </c>
      <c r="I101" s="11">
        <v>0</v>
      </c>
      <c r="J101" s="11">
        <v>0</v>
      </c>
      <c r="K101" s="11">
        <v>112</v>
      </c>
      <c r="M101" s="11">
        <v>34</v>
      </c>
      <c r="N101" s="11">
        <v>0</v>
      </c>
      <c r="O101" s="11">
        <v>0</v>
      </c>
      <c r="P101" s="11">
        <v>34</v>
      </c>
      <c r="R101" s="11">
        <v>75</v>
      </c>
      <c r="S101" s="11">
        <v>0</v>
      </c>
      <c r="T101" s="11">
        <v>0</v>
      </c>
      <c r="U101" s="11">
        <v>80</v>
      </c>
      <c r="W101" s="11">
        <v>43</v>
      </c>
      <c r="X101" s="11">
        <v>0</v>
      </c>
      <c r="Y101" s="11">
        <v>0</v>
      </c>
      <c r="Z101" s="11">
        <v>52</v>
      </c>
      <c r="AB101" s="11">
        <v>34</v>
      </c>
      <c r="AC101" s="11">
        <v>0</v>
      </c>
      <c r="AD101" s="11">
        <v>0</v>
      </c>
      <c r="AE101" s="11">
        <v>41</v>
      </c>
      <c r="AG101" s="11">
        <v>20</v>
      </c>
      <c r="AH101" s="11">
        <v>0</v>
      </c>
      <c r="AI101" s="11">
        <v>0</v>
      </c>
      <c r="AJ101" s="11">
        <v>24</v>
      </c>
      <c r="AL101" s="11">
        <v>21</v>
      </c>
      <c r="AM101" s="11">
        <v>0</v>
      </c>
      <c r="AN101" s="11">
        <v>0</v>
      </c>
      <c r="AO101" s="11">
        <v>23</v>
      </c>
      <c r="AQ101" s="6">
        <f t="shared" si="9"/>
        <v>432</v>
      </c>
      <c r="AR101" s="6">
        <f t="shared" si="5"/>
        <v>0</v>
      </c>
      <c r="AS101" s="6">
        <f t="shared" si="6"/>
        <v>0</v>
      </c>
      <c r="AT101" s="6">
        <f t="shared" si="7"/>
        <v>468</v>
      </c>
    </row>
    <row r="102" spans="1:46" x14ac:dyDescent="0.25">
      <c r="A102" s="1">
        <f t="shared" si="8"/>
        <v>1795</v>
      </c>
      <c r="C102" s="11">
        <v>97</v>
      </c>
      <c r="D102" s="11">
        <v>0</v>
      </c>
      <c r="E102" s="11">
        <v>0</v>
      </c>
      <c r="F102" s="11">
        <v>102</v>
      </c>
      <c r="H102" s="11">
        <v>108</v>
      </c>
      <c r="I102" s="11">
        <v>0</v>
      </c>
      <c r="J102" s="11">
        <v>0</v>
      </c>
      <c r="K102" s="11">
        <v>112</v>
      </c>
      <c r="M102" s="11">
        <v>34</v>
      </c>
      <c r="N102" s="11">
        <v>0</v>
      </c>
      <c r="O102" s="11">
        <v>0</v>
      </c>
      <c r="P102" s="11">
        <v>34</v>
      </c>
      <c r="R102" s="11">
        <v>75</v>
      </c>
      <c r="S102" s="11">
        <v>1</v>
      </c>
      <c r="T102" s="11">
        <v>1</v>
      </c>
      <c r="U102" s="11">
        <v>81</v>
      </c>
      <c r="W102" s="11">
        <v>43</v>
      </c>
      <c r="X102" s="11">
        <v>0</v>
      </c>
      <c r="Y102" s="11">
        <v>0</v>
      </c>
      <c r="Z102" s="11">
        <v>52</v>
      </c>
      <c r="AB102" s="11">
        <v>34</v>
      </c>
      <c r="AC102" s="11">
        <v>0</v>
      </c>
      <c r="AD102" s="11">
        <v>0</v>
      </c>
      <c r="AE102" s="11">
        <v>41</v>
      </c>
      <c r="AG102" s="11">
        <v>20</v>
      </c>
      <c r="AH102" s="11">
        <v>0</v>
      </c>
      <c r="AI102" s="11">
        <v>0</v>
      </c>
      <c r="AJ102" s="11">
        <v>24</v>
      </c>
      <c r="AL102" s="11">
        <v>21</v>
      </c>
      <c r="AM102" s="11">
        <v>0</v>
      </c>
      <c r="AN102" s="11">
        <v>0</v>
      </c>
      <c r="AO102" s="11">
        <v>23</v>
      </c>
      <c r="AQ102" s="6">
        <f t="shared" si="9"/>
        <v>432</v>
      </c>
      <c r="AR102" s="6">
        <f t="shared" si="5"/>
        <v>1</v>
      </c>
      <c r="AS102" s="6">
        <f t="shared" si="6"/>
        <v>1</v>
      </c>
      <c r="AT102" s="6">
        <f t="shared" si="7"/>
        <v>469</v>
      </c>
    </row>
    <row r="103" spans="1:46" x14ac:dyDescent="0.25">
      <c r="A103" s="1">
        <f t="shared" si="8"/>
        <v>1800</v>
      </c>
      <c r="C103" s="11">
        <v>96</v>
      </c>
      <c r="D103" s="11">
        <v>0</v>
      </c>
      <c r="E103" s="11">
        <v>1</v>
      </c>
      <c r="F103" s="11">
        <v>101</v>
      </c>
      <c r="H103" s="11">
        <v>108</v>
      </c>
      <c r="I103" s="11">
        <v>0</v>
      </c>
      <c r="J103" s="11">
        <v>0</v>
      </c>
      <c r="K103" s="11">
        <v>112</v>
      </c>
      <c r="M103" s="11">
        <v>34</v>
      </c>
      <c r="N103" s="11">
        <v>0</v>
      </c>
      <c r="O103" s="11">
        <v>0</v>
      </c>
      <c r="P103" s="11">
        <v>34</v>
      </c>
      <c r="R103" s="11">
        <v>75</v>
      </c>
      <c r="S103" s="11">
        <v>0</v>
      </c>
      <c r="T103" s="11">
        <v>0</v>
      </c>
      <c r="U103" s="11">
        <v>81</v>
      </c>
      <c r="W103" s="11">
        <v>43</v>
      </c>
      <c r="X103" s="11">
        <v>0</v>
      </c>
      <c r="Y103" s="11">
        <v>0</v>
      </c>
      <c r="Z103" s="11">
        <v>52</v>
      </c>
      <c r="AB103" s="11">
        <v>34</v>
      </c>
      <c r="AC103" s="11">
        <v>0</v>
      </c>
      <c r="AD103" s="11">
        <v>0</v>
      </c>
      <c r="AE103" s="11">
        <v>41</v>
      </c>
      <c r="AG103" s="11">
        <v>20</v>
      </c>
      <c r="AH103" s="11">
        <v>0</v>
      </c>
      <c r="AI103" s="11">
        <v>0</v>
      </c>
      <c r="AJ103" s="11">
        <v>24</v>
      </c>
      <c r="AL103" s="11">
        <v>21</v>
      </c>
      <c r="AM103" s="11">
        <v>0</v>
      </c>
      <c r="AN103" s="11">
        <v>0</v>
      </c>
      <c r="AO103" s="11">
        <v>23</v>
      </c>
      <c r="AQ103" s="6">
        <f t="shared" si="9"/>
        <v>431</v>
      </c>
      <c r="AR103" s="6">
        <f t="shared" si="5"/>
        <v>0</v>
      </c>
      <c r="AS103" s="6">
        <f t="shared" si="6"/>
        <v>1</v>
      </c>
      <c r="AT103" s="6">
        <f t="shared" si="7"/>
        <v>468</v>
      </c>
    </row>
    <row r="104" spans="1:46" x14ac:dyDescent="0.25">
      <c r="A104" s="1">
        <f t="shared" si="8"/>
        <v>1805</v>
      </c>
      <c r="C104" s="11">
        <v>96</v>
      </c>
      <c r="D104" s="11">
        <v>0</v>
      </c>
      <c r="E104" s="11">
        <v>0</v>
      </c>
      <c r="F104" s="11">
        <v>101</v>
      </c>
      <c r="H104" s="11">
        <v>108</v>
      </c>
      <c r="I104" s="11">
        <v>0</v>
      </c>
      <c r="J104" s="11">
        <v>0</v>
      </c>
      <c r="K104" s="11">
        <v>112</v>
      </c>
      <c r="M104" s="11">
        <v>34</v>
      </c>
      <c r="N104" s="11">
        <v>0</v>
      </c>
      <c r="O104" s="11">
        <v>0</v>
      </c>
      <c r="P104" s="11">
        <v>34</v>
      </c>
      <c r="R104" s="11">
        <v>75</v>
      </c>
      <c r="S104" s="11">
        <v>0</v>
      </c>
      <c r="T104" s="11">
        <v>0</v>
      </c>
      <c r="U104" s="11">
        <v>81</v>
      </c>
      <c r="W104" s="11">
        <v>43</v>
      </c>
      <c r="X104" s="11">
        <v>0</v>
      </c>
      <c r="Y104" s="11">
        <v>0</v>
      </c>
      <c r="Z104" s="11">
        <v>52</v>
      </c>
      <c r="AB104" s="11">
        <v>34</v>
      </c>
      <c r="AC104" s="11">
        <v>0</v>
      </c>
      <c r="AD104" s="11">
        <v>0</v>
      </c>
      <c r="AE104" s="11">
        <v>41</v>
      </c>
      <c r="AG104" s="11">
        <v>20</v>
      </c>
      <c r="AH104" s="11">
        <v>0</v>
      </c>
      <c r="AI104" s="11">
        <v>0</v>
      </c>
      <c r="AJ104" s="11">
        <v>24</v>
      </c>
      <c r="AL104" s="11">
        <v>21</v>
      </c>
      <c r="AM104" s="11">
        <v>0</v>
      </c>
      <c r="AN104" s="11">
        <v>0</v>
      </c>
      <c r="AO104" s="11">
        <v>23</v>
      </c>
      <c r="AQ104" s="6">
        <f t="shared" si="9"/>
        <v>431</v>
      </c>
      <c r="AR104" s="6">
        <f t="shared" si="5"/>
        <v>0</v>
      </c>
      <c r="AS104" s="6">
        <f t="shared" si="6"/>
        <v>0</v>
      </c>
      <c r="AT104" s="6">
        <f t="shared" si="7"/>
        <v>468</v>
      </c>
    </row>
    <row r="105" spans="1:46" x14ac:dyDescent="0.25">
      <c r="A105" s="1">
        <f t="shared" si="8"/>
        <v>1810</v>
      </c>
      <c r="C105" s="11">
        <v>96</v>
      </c>
      <c r="D105" s="11">
        <v>0</v>
      </c>
      <c r="E105" s="11">
        <v>0</v>
      </c>
      <c r="F105" s="11">
        <v>101</v>
      </c>
      <c r="H105" s="11">
        <v>107</v>
      </c>
      <c r="I105" s="11">
        <v>0</v>
      </c>
      <c r="J105" s="11">
        <v>1</v>
      </c>
      <c r="K105" s="11">
        <v>111</v>
      </c>
      <c r="M105" s="11">
        <v>34</v>
      </c>
      <c r="N105" s="11">
        <v>0</v>
      </c>
      <c r="O105" s="11">
        <v>0</v>
      </c>
      <c r="P105" s="11">
        <v>34</v>
      </c>
      <c r="R105" s="11">
        <v>75</v>
      </c>
      <c r="S105" s="11">
        <v>0</v>
      </c>
      <c r="T105" s="11">
        <v>0</v>
      </c>
      <c r="U105" s="11">
        <v>81</v>
      </c>
      <c r="W105" s="11">
        <v>43</v>
      </c>
      <c r="X105" s="11">
        <v>0</v>
      </c>
      <c r="Y105" s="11">
        <v>0</v>
      </c>
      <c r="Z105" s="11">
        <v>52</v>
      </c>
      <c r="AB105" s="11">
        <v>34</v>
      </c>
      <c r="AC105" s="11">
        <v>0</v>
      </c>
      <c r="AD105" s="11">
        <v>0</v>
      </c>
      <c r="AE105" s="11">
        <v>41</v>
      </c>
      <c r="AG105" s="11">
        <v>20</v>
      </c>
      <c r="AH105" s="11">
        <v>0</v>
      </c>
      <c r="AI105" s="11">
        <v>0</v>
      </c>
      <c r="AJ105" s="11">
        <v>24</v>
      </c>
      <c r="AL105" s="11">
        <v>21</v>
      </c>
      <c r="AM105" s="11">
        <v>0</v>
      </c>
      <c r="AN105" s="11">
        <v>0</v>
      </c>
      <c r="AO105" s="11">
        <v>23</v>
      </c>
      <c r="AQ105" s="6">
        <f t="shared" si="9"/>
        <v>430</v>
      </c>
      <c r="AR105" s="6">
        <f t="shared" si="5"/>
        <v>0</v>
      </c>
      <c r="AS105" s="6">
        <f t="shared" si="6"/>
        <v>1</v>
      </c>
      <c r="AT105" s="6">
        <f t="shared" si="7"/>
        <v>467</v>
      </c>
    </row>
    <row r="106" spans="1:46" x14ac:dyDescent="0.25">
      <c r="A106" s="1">
        <f t="shared" si="8"/>
        <v>1815</v>
      </c>
      <c r="C106" s="11">
        <v>96</v>
      </c>
      <c r="D106" s="11">
        <v>0</v>
      </c>
      <c r="E106" s="11">
        <v>0</v>
      </c>
      <c r="F106" s="11">
        <v>101</v>
      </c>
      <c r="H106" s="11">
        <v>107</v>
      </c>
      <c r="I106" s="11">
        <v>0</v>
      </c>
      <c r="J106" s="11">
        <v>0</v>
      </c>
      <c r="K106" s="11">
        <v>111</v>
      </c>
      <c r="M106" s="11">
        <v>34</v>
      </c>
      <c r="N106" s="11">
        <v>0</v>
      </c>
      <c r="O106" s="11">
        <v>0</v>
      </c>
      <c r="P106" s="11">
        <v>34</v>
      </c>
      <c r="R106" s="11">
        <v>75</v>
      </c>
      <c r="S106" s="11">
        <v>0</v>
      </c>
      <c r="T106" s="11">
        <v>0</v>
      </c>
      <c r="U106" s="11">
        <v>81</v>
      </c>
      <c r="W106" s="11">
        <v>43</v>
      </c>
      <c r="X106" s="11">
        <v>0</v>
      </c>
      <c r="Y106" s="11">
        <v>0</v>
      </c>
      <c r="Z106" s="11">
        <v>52</v>
      </c>
      <c r="AB106" s="11">
        <v>34</v>
      </c>
      <c r="AC106" s="11">
        <v>0</v>
      </c>
      <c r="AD106" s="11">
        <v>0</v>
      </c>
      <c r="AE106" s="11">
        <v>41</v>
      </c>
      <c r="AG106" s="11">
        <v>20</v>
      </c>
      <c r="AH106" s="11">
        <v>0</v>
      </c>
      <c r="AI106" s="11">
        <v>0</v>
      </c>
      <c r="AJ106" s="11">
        <v>24</v>
      </c>
      <c r="AL106" s="11">
        <v>21</v>
      </c>
      <c r="AM106" s="11">
        <v>0</v>
      </c>
      <c r="AN106" s="11">
        <v>0</v>
      </c>
      <c r="AO106" s="11">
        <v>23</v>
      </c>
      <c r="AQ106" s="6">
        <f t="shared" si="9"/>
        <v>430</v>
      </c>
      <c r="AR106" s="6">
        <f t="shared" si="5"/>
        <v>0</v>
      </c>
      <c r="AS106" s="6">
        <f t="shared" si="6"/>
        <v>0</v>
      </c>
      <c r="AT106" s="6">
        <f t="shared" si="7"/>
        <v>467</v>
      </c>
    </row>
    <row r="107" spans="1:46" x14ac:dyDescent="0.25">
      <c r="A107" s="1">
        <f t="shared" si="8"/>
        <v>1820</v>
      </c>
      <c r="C107" s="11">
        <v>96</v>
      </c>
      <c r="D107" s="11">
        <v>0</v>
      </c>
      <c r="E107" s="11">
        <v>0</v>
      </c>
      <c r="F107" s="11">
        <v>101</v>
      </c>
      <c r="H107" s="11">
        <v>106</v>
      </c>
      <c r="I107" s="11">
        <v>0</v>
      </c>
      <c r="J107" s="11">
        <v>1</v>
      </c>
      <c r="K107" s="11">
        <v>110</v>
      </c>
      <c r="M107" s="11">
        <v>34</v>
      </c>
      <c r="N107" s="11">
        <v>0</v>
      </c>
      <c r="O107" s="11">
        <v>0</v>
      </c>
      <c r="P107" s="11">
        <v>34</v>
      </c>
      <c r="R107" s="11">
        <v>75</v>
      </c>
      <c r="S107" s="11">
        <v>0</v>
      </c>
      <c r="T107" s="11">
        <v>0</v>
      </c>
      <c r="U107" s="11">
        <v>81</v>
      </c>
      <c r="W107" s="11">
        <v>43</v>
      </c>
      <c r="X107" s="11">
        <v>0</v>
      </c>
      <c r="Y107" s="11">
        <v>0</v>
      </c>
      <c r="Z107" s="11">
        <v>52</v>
      </c>
      <c r="AB107" s="11">
        <v>34</v>
      </c>
      <c r="AC107" s="11">
        <v>0</v>
      </c>
      <c r="AD107" s="11">
        <v>0</v>
      </c>
      <c r="AE107" s="11">
        <v>41</v>
      </c>
      <c r="AG107" s="11">
        <v>20</v>
      </c>
      <c r="AH107" s="11">
        <v>0</v>
      </c>
      <c r="AI107" s="11">
        <v>0</v>
      </c>
      <c r="AJ107" s="11">
        <v>24</v>
      </c>
      <c r="AL107" s="11">
        <v>21</v>
      </c>
      <c r="AM107" s="11">
        <v>0</v>
      </c>
      <c r="AN107" s="11">
        <v>0</v>
      </c>
      <c r="AO107" s="11">
        <v>23</v>
      </c>
      <c r="AQ107" s="6">
        <f t="shared" si="9"/>
        <v>429</v>
      </c>
      <c r="AR107" s="6">
        <f t="shared" si="5"/>
        <v>0</v>
      </c>
      <c r="AS107" s="6">
        <f t="shared" si="6"/>
        <v>1</v>
      </c>
      <c r="AT107" s="6">
        <f t="shared" si="7"/>
        <v>466</v>
      </c>
    </row>
    <row r="108" spans="1:46" x14ac:dyDescent="0.25">
      <c r="A108" s="1">
        <f t="shared" si="8"/>
        <v>1825</v>
      </c>
      <c r="C108" s="11">
        <v>96</v>
      </c>
      <c r="D108" s="11">
        <v>0</v>
      </c>
      <c r="E108" s="11">
        <v>0</v>
      </c>
      <c r="F108" s="11">
        <v>101</v>
      </c>
      <c r="H108" s="11">
        <v>106</v>
      </c>
      <c r="I108" s="11">
        <v>0</v>
      </c>
      <c r="J108" s="11">
        <v>0</v>
      </c>
      <c r="K108" s="11">
        <v>110</v>
      </c>
      <c r="M108" s="11">
        <v>34</v>
      </c>
      <c r="N108" s="11">
        <v>0</v>
      </c>
      <c r="O108" s="11">
        <v>0</v>
      </c>
      <c r="P108" s="11">
        <v>34</v>
      </c>
      <c r="R108" s="11">
        <v>75</v>
      </c>
      <c r="S108" s="11">
        <v>0</v>
      </c>
      <c r="T108" s="11">
        <v>0</v>
      </c>
      <c r="U108" s="11">
        <v>81</v>
      </c>
      <c r="W108" s="11">
        <v>43</v>
      </c>
      <c r="X108" s="11">
        <v>0</v>
      </c>
      <c r="Y108" s="11">
        <v>0</v>
      </c>
      <c r="Z108" s="11">
        <v>52</v>
      </c>
      <c r="AB108" s="11">
        <v>34</v>
      </c>
      <c r="AC108" s="11">
        <v>0</v>
      </c>
      <c r="AD108" s="11">
        <v>0</v>
      </c>
      <c r="AE108" s="11">
        <v>41</v>
      </c>
      <c r="AG108" s="11">
        <v>20</v>
      </c>
      <c r="AH108" s="11">
        <v>0</v>
      </c>
      <c r="AI108" s="11">
        <v>0</v>
      </c>
      <c r="AJ108" s="11">
        <v>24</v>
      </c>
      <c r="AL108" s="11">
        <v>21</v>
      </c>
      <c r="AM108" s="11">
        <v>0</v>
      </c>
      <c r="AN108" s="11">
        <v>0</v>
      </c>
      <c r="AO108" s="11">
        <v>23</v>
      </c>
      <c r="AQ108" s="6">
        <f t="shared" si="9"/>
        <v>429</v>
      </c>
      <c r="AR108" s="6">
        <f t="shared" si="5"/>
        <v>0</v>
      </c>
      <c r="AS108" s="6">
        <f t="shared" si="6"/>
        <v>0</v>
      </c>
      <c r="AT108" s="6">
        <f t="shared" si="7"/>
        <v>466</v>
      </c>
    </row>
    <row r="109" spans="1:46" x14ac:dyDescent="0.25">
      <c r="A109" s="1">
        <f t="shared" si="8"/>
        <v>1830</v>
      </c>
      <c r="C109" s="11">
        <v>96</v>
      </c>
      <c r="D109" s="11">
        <v>0</v>
      </c>
      <c r="E109" s="11">
        <v>0</v>
      </c>
      <c r="F109" s="11">
        <v>101</v>
      </c>
      <c r="H109" s="11">
        <v>106</v>
      </c>
      <c r="I109" s="11">
        <v>0</v>
      </c>
      <c r="J109" s="11">
        <v>0</v>
      </c>
      <c r="K109" s="11">
        <v>110</v>
      </c>
      <c r="M109" s="11">
        <v>34</v>
      </c>
      <c r="N109" s="11">
        <v>0</v>
      </c>
      <c r="O109" s="11">
        <v>0</v>
      </c>
      <c r="P109" s="11">
        <v>34</v>
      </c>
      <c r="R109" s="11">
        <v>75</v>
      </c>
      <c r="S109" s="11">
        <v>0</v>
      </c>
      <c r="T109" s="11">
        <v>0</v>
      </c>
      <c r="U109" s="11">
        <v>81</v>
      </c>
      <c r="W109" s="11">
        <v>43</v>
      </c>
      <c r="X109" s="11">
        <v>0</v>
      </c>
      <c r="Y109" s="11">
        <v>0</v>
      </c>
      <c r="Z109" s="11">
        <v>52</v>
      </c>
      <c r="AB109" s="11">
        <v>34</v>
      </c>
      <c r="AC109" s="11">
        <v>0</v>
      </c>
      <c r="AD109" s="11">
        <v>0</v>
      </c>
      <c r="AE109" s="11">
        <v>41</v>
      </c>
      <c r="AG109" s="11">
        <v>20</v>
      </c>
      <c r="AH109" s="11">
        <v>0</v>
      </c>
      <c r="AI109" s="11">
        <v>0</v>
      </c>
      <c r="AJ109" s="11">
        <v>24</v>
      </c>
      <c r="AL109" s="11">
        <v>21</v>
      </c>
      <c r="AM109" s="11">
        <v>0</v>
      </c>
      <c r="AN109" s="11">
        <v>0</v>
      </c>
      <c r="AO109" s="11">
        <v>23</v>
      </c>
      <c r="AQ109" s="6">
        <f t="shared" si="9"/>
        <v>429</v>
      </c>
      <c r="AR109" s="6">
        <f t="shared" si="5"/>
        <v>0</v>
      </c>
      <c r="AS109" s="6">
        <f t="shared" si="6"/>
        <v>0</v>
      </c>
      <c r="AT109" s="6">
        <f t="shared" si="7"/>
        <v>466</v>
      </c>
    </row>
    <row r="110" spans="1:46" x14ac:dyDescent="0.25">
      <c r="A110" s="1">
        <f t="shared" si="8"/>
        <v>1835</v>
      </c>
      <c r="C110" s="11">
        <v>96</v>
      </c>
      <c r="D110" s="11">
        <v>0</v>
      </c>
      <c r="E110" s="11">
        <v>0</v>
      </c>
      <c r="F110" s="11">
        <v>101</v>
      </c>
      <c r="H110" s="11">
        <v>107</v>
      </c>
      <c r="I110" s="11">
        <v>1</v>
      </c>
      <c r="J110" s="11">
        <v>0</v>
      </c>
      <c r="K110" s="11">
        <v>111</v>
      </c>
      <c r="M110" s="11">
        <v>34</v>
      </c>
      <c r="N110" s="11">
        <v>0</v>
      </c>
      <c r="O110" s="11">
        <v>0</v>
      </c>
      <c r="P110" s="11">
        <v>34</v>
      </c>
      <c r="R110" s="11">
        <v>75</v>
      </c>
      <c r="S110" s="11">
        <v>0</v>
      </c>
      <c r="T110" s="11">
        <v>0</v>
      </c>
      <c r="U110" s="11">
        <v>81</v>
      </c>
      <c r="W110" s="11">
        <v>43</v>
      </c>
      <c r="X110" s="11">
        <v>0</v>
      </c>
      <c r="Y110" s="11">
        <v>0</v>
      </c>
      <c r="Z110" s="11">
        <v>52</v>
      </c>
      <c r="AB110" s="11">
        <v>34</v>
      </c>
      <c r="AC110" s="11">
        <v>0</v>
      </c>
      <c r="AD110" s="11">
        <v>0</v>
      </c>
      <c r="AE110" s="11">
        <v>41</v>
      </c>
      <c r="AG110" s="11">
        <v>20</v>
      </c>
      <c r="AH110" s="11">
        <v>0</v>
      </c>
      <c r="AI110" s="11">
        <v>0</v>
      </c>
      <c r="AJ110" s="11">
        <v>24</v>
      </c>
      <c r="AL110" s="11">
        <v>21</v>
      </c>
      <c r="AM110" s="11">
        <v>0</v>
      </c>
      <c r="AN110" s="11">
        <v>0</v>
      </c>
      <c r="AO110" s="11">
        <v>23</v>
      </c>
      <c r="AQ110" s="6">
        <f t="shared" si="9"/>
        <v>430</v>
      </c>
      <c r="AR110" s="6">
        <f t="shared" si="5"/>
        <v>1</v>
      </c>
      <c r="AS110" s="6">
        <f t="shared" si="6"/>
        <v>0</v>
      </c>
      <c r="AT110" s="6">
        <f t="shared" si="7"/>
        <v>467</v>
      </c>
    </row>
    <row r="111" spans="1:46" x14ac:dyDescent="0.25">
      <c r="A111" s="1">
        <f t="shared" si="8"/>
        <v>1840</v>
      </c>
      <c r="C111" s="11">
        <v>96</v>
      </c>
      <c r="D111" s="11">
        <v>0</v>
      </c>
      <c r="E111" s="11">
        <v>0</v>
      </c>
      <c r="F111" s="11">
        <v>101</v>
      </c>
      <c r="H111" s="11">
        <v>107</v>
      </c>
      <c r="I111" s="11">
        <v>0</v>
      </c>
      <c r="J111" s="11">
        <v>0</v>
      </c>
      <c r="K111" s="11">
        <v>111</v>
      </c>
      <c r="M111" s="11">
        <v>34</v>
      </c>
      <c r="N111" s="11">
        <v>0</v>
      </c>
      <c r="O111" s="11">
        <v>0</v>
      </c>
      <c r="P111" s="11">
        <v>34</v>
      </c>
      <c r="R111" s="11">
        <v>75</v>
      </c>
      <c r="S111" s="11">
        <v>0</v>
      </c>
      <c r="T111" s="11">
        <v>0</v>
      </c>
      <c r="U111" s="11">
        <v>81</v>
      </c>
      <c r="W111" s="11">
        <v>43</v>
      </c>
      <c r="X111" s="11">
        <v>0</v>
      </c>
      <c r="Y111" s="11">
        <v>0</v>
      </c>
      <c r="Z111" s="11">
        <v>52</v>
      </c>
      <c r="AB111" s="11">
        <v>34</v>
      </c>
      <c r="AC111" s="11">
        <v>0</v>
      </c>
      <c r="AD111" s="11">
        <v>0</v>
      </c>
      <c r="AE111" s="11">
        <v>41</v>
      </c>
      <c r="AG111" s="11">
        <v>20</v>
      </c>
      <c r="AH111" s="11">
        <v>0</v>
      </c>
      <c r="AI111" s="11">
        <v>0</v>
      </c>
      <c r="AJ111" s="11">
        <v>24</v>
      </c>
      <c r="AL111" s="11">
        <v>21</v>
      </c>
      <c r="AM111" s="11">
        <v>0</v>
      </c>
      <c r="AN111" s="11">
        <v>0</v>
      </c>
      <c r="AO111" s="11">
        <v>23</v>
      </c>
      <c r="AQ111" s="6">
        <f t="shared" si="9"/>
        <v>430</v>
      </c>
      <c r="AR111" s="6">
        <f t="shared" si="5"/>
        <v>0</v>
      </c>
      <c r="AS111" s="6">
        <f t="shared" si="6"/>
        <v>0</v>
      </c>
      <c r="AT111" s="6">
        <f t="shared" si="7"/>
        <v>467</v>
      </c>
    </row>
    <row r="112" spans="1:46" x14ac:dyDescent="0.25">
      <c r="A112" s="1">
        <f t="shared" si="8"/>
        <v>1845</v>
      </c>
      <c r="C112" s="11">
        <v>96</v>
      </c>
      <c r="D112" s="11">
        <v>0</v>
      </c>
      <c r="E112" s="11">
        <v>0</v>
      </c>
      <c r="F112" s="11">
        <v>101</v>
      </c>
      <c r="H112" s="11">
        <v>107</v>
      </c>
      <c r="I112" s="11">
        <v>0</v>
      </c>
      <c r="J112" s="11">
        <v>0</v>
      </c>
      <c r="K112" s="11">
        <v>111</v>
      </c>
      <c r="M112" s="11">
        <v>34</v>
      </c>
      <c r="N112" s="11">
        <v>0</v>
      </c>
      <c r="O112" s="11">
        <v>0</v>
      </c>
      <c r="P112" s="11">
        <v>34</v>
      </c>
      <c r="R112" s="11">
        <v>75</v>
      </c>
      <c r="S112" s="11">
        <v>0</v>
      </c>
      <c r="T112" s="11">
        <v>0</v>
      </c>
      <c r="U112" s="11">
        <v>81</v>
      </c>
      <c r="W112" s="11">
        <v>43</v>
      </c>
      <c r="X112" s="11">
        <v>0</v>
      </c>
      <c r="Y112" s="11">
        <v>0</v>
      </c>
      <c r="Z112" s="11">
        <v>52</v>
      </c>
      <c r="AB112" s="11">
        <v>34</v>
      </c>
      <c r="AC112" s="11">
        <v>0</v>
      </c>
      <c r="AD112" s="11">
        <v>0</v>
      </c>
      <c r="AE112" s="11">
        <v>41</v>
      </c>
      <c r="AG112" s="11">
        <v>20</v>
      </c>
      <c r="AH112" s="11">
        <v>0</v>
      </c>
      <c r="AI112" s="11">
        <v>0</v>
      </c>
      <c r="AJ112" s="11">
        <v>24</v>
      </c>
      <c r="AL112" s="11">
        <v>21</v>
      </c>
      <c r="AM112" s="11">
        <v>0</v>
      </c>
      <c r="AN112" s="11">
        <v>0</v>
      </c>
      <c r="AO112" s="11">
        <v>23</v>
      </c>
      <c r="AQ112" s="6">
        <f t="shared" si="9"/>
        <v>430</v>
      </c>
      <c r="AR112" s="6">
        <f t="shared" si="5"/>
        <v>0</v>
      </c>
      <c r="AS112" s="6">
        <f t="shared" si="6"/>
        <v>0</v>
      </c>
      <c r="AT112" s="6">
        <f t="shared" si="7"/>
        <v>467</v>
      </c>
    </row>
    <row r="113" spans="1:46" x14ac:dyDescent="0.25">
      <c r="A113" s="1">
        <f t="shared" si="8"/>
        <v>1850</v>
      </c>
      <c r="C113" s="11">
        <v>96</v>
      </c>
      <c r="D113" s="11">
        <v>0</v>
      </c>
      <c r="E113" s="11">
        <v>0</v>
      </c>
      <c r="F113" s="11">
        <v>101</v>
      </c>
      <c r="H113" s="11">
        <v>108</v>
      </c>
      <c r="I113" s="11">
        <v>1</v>
      </c>
      <c r="J113" s="11">
        <v>0</v>
      </c>
      <c r="K113" s="11">
        <v>112</v>
      </c>
      <c r="M113" s="11">
        <v>34</v>
      </c>
      <c r="N113" s="11">
        <v>0</v>
      </c>
      <c r="O113" s="11">
        <v>0</v>
      </c>
      <c r="P113" s="11">
        <v>34</v>
      </c>
      <c r="R113" s="11">
        <v>75</v>
      </c>
      <c r="S113" s="11">
        <v>0</v>
      </c>
      <c r="T113" s="11">
        <v>0</v>
      </c>
      <c r="U113" s="11">
        <v>81</v>
      </c>
      <c r="W113" s="11">
        <v>43</v>
      </c>
      <c r="X113" s="11">
        <v>0</v>
      </c>
      <c r="Y113" s="11">
        <v>0</v>
      </c>
      <c r="Z113" s="11">
        <v>52</v>
      </c>
      <c r="AB113" s="11">
        <v>34</v>
      </c>
      <c r="AC113" s="11">
        <v>0</v>
      </c>
      <c r="AD113" s="11">
        <v>0</v>
      </c>
      <c r="AE113" s="11">
        <v>41</v>
      </c>
      <c r="AG113" s="11">
        <v>20</v>
      </c>
      <c r="AH113" s="11">
        <v>0</v>
      </c>
      <c r="AI113" s="11">
        <v>0</v>
      </c>
      <c r="AJ113" s="11">
        <v>24</v>
      </c>
      <c r="AL113" s="11">
        <v>21</v>
      </c>
      <c r="AM113" s="11">
        <v>0</v>
      </c>
      <c r="AN113" s="11">
        <v>0</v>
      </c>
      <c r="AO113" s="11">
        <v>23</v>
      </c>
      <c r="AQ113" s="6">
        <f t="shared" si="9"/>
        <v>431</v>
      </c>
      <c r="AR113" s="6">
        <f t="shared" si="5"/>
        <v>1</v>
      </c>
      <c r="AS113" s="6">
        <f t="shared" si="6"/>
        <v>0</v>
      </c>
      <c r="AT113" s="6">
        <f t="shared" si="7"/>
        <v>468</v>
      </c>
    </row>
    <row r="114" spans="1:46" x14ac:dyDescent="0.25">
      <c r="A114" s="1">
        <f t="shared" si="8"/>
        <v>1855</v>
      </c>
      <c r="C114" s="11">
        <v>96</v>
      </c>
      <c r="D114" s="11">
        <v>0</v>
      </c>
      <c r="E114" s="11">
        <v>0</v>
      </c>
      <c r="F114" s="11">
        <v>101</v>
      </c>
      <c r="H114" s="11">
        <v>108</v>
      </c>
      <c r="I114" s="11">
        <v>0</v>
      </c>
      <c r="J114" s="11">
        <v>0</v>
      </c>
      <c r="K114" s="11">
        <v>112</v>
      </c>
      <c r="M114" s="11">
        <v>34</v>
      </c>
      <c r="N114" s="11">
        <v>0</v>
      </c>
      <c r="O114" s="11">
        <v>0</v>
      </c>
      <c r="P114" s="11">
        <v>34</v>
      </c>
      <c r="R114" s="11">
        <v>75</v>
      </c>
      <c r="S114" s="11">
        <v>0</v>
      </c>
      <c r="T114" s="11">
        <v>0</v>
      </c>
      <c r="U114" s="11">
        <v>81</v>
      </c>
      <c r="W114" s="11">
        <v>43</v>
      </c>
      <c r="X114" s="11">
        <v>0</v>
      </c>
      <c r="Y114" s="11">
        <v>0</v>
      </c>
      <c r="Z114" s="11">
        <v>52</v>
      </c>
      <c r="AB114" s="11">
        <v>34</v>
      </c>
      <c r="AC114" s="11">
        <v>0</v>
      </c>
      <c r="AD114" s="11">
        <v>0</v>
      </c>
      <c r="AE114" s="11">
        <v>41</v>
      </c>
      <c r="AG114" s="11">
        <v>20</v>
      </c>
      <c r="AH114" s="11">
        <v>0</v>
      </c>
      <c r="AI114" s="11">
        <v>0</v>
      </c>
      <c r="AJ114" s="11">
        <v>24</v>
      </c>
      <c r="AL114" s="11">
        <v>21</v>
      </c>
      <c r="AM114" s="11">
        <v>0</v>
      </c>
      <c r="AN114" s="11">
        <v>0</v>
      </c>
      <c r="AO114" s="11">
        <v>23</v>
      </c>
      <c r="AQ114" s="6">
        <f t="shared" si="9"/>
        <v>431</v>
      </c>
      <c r="AR114" s="6">
        <f t="shared" si="5"/>
        <v>0</v>
      </c>
      <c r="AS114" s="6">
        <f t="shared" si="6"/>
        <v>0</v>
      </c>
      <c r="AT114" s="6">
        <f t="shared" si="7"/>
        <v>468</v>
      </c>
    </row>
    <row r="115" spans="1:46" x14ac:dyDescent="0.25">
      <c r="A115" s="1">
        <f t="shared" si="8"/>
        <v>1860</v>
      </c>
      <c r="C115" s="11">
        <v>96</v>
      </c>
      <c r="D115" s="11">
        <v>0</v>
      </c>
      <c r="E115" s="11">
        <v>0</v>
      </c>
      <c r="F115" s="11">
        <v>101</v>
      </c>
      <c r="H115" s="11">
        <v>108</v>
      </c>
      <c r="I115" s="11">
        <v>1</v>
      </c>
      <c r="J115" s="11">
        <v>1</v>
      </c>
      <c r="K115" s="11">
        <v>112</v>
      </c>
      <c r="M115" s="11">
        <v>34</v>
      </c>
      <c r="N115" s="11">
        <v>0</v>
      </c>
      <c r="O115" s="11">
        <v>0</v>
      </c>
      <c r="P115" s="11">
        <v>34</v>
      </c>
      <c r="R115" s="11">
        <v>75</v>
      </c>
      <c r="S115" s="11">
        <v>0</v>
      </c>
      <c r="T115" s="11">
        <v>0</v>
      </c>
      <c r="U115" s="11">
        <v>81</v>
      </c>
      <c r="W115" s="11">
        <v>43</v>
      </c>
      <c r="X115" s="11">
        <v>0</v>
      </c>
      <c r="Y115" s="11">
        <v>0</v>
      </c>
      <c r="Z115" s="11">
        <v>52</v>
      </c>
      <c r="AB115" s="11">
        <v>34</v>
      </c>
      <c r="AC115" s="11">
        <v>0</v>
      </c>
      <c r="AD115" s="11">
        <v>0</v>
      </c>
      <c r="AE115" s="11">
        <v>41</v>
      </c>
      <c r="AG115" s="11">
        <v>20</v>
      </c>
      <c r="AH115" s="11">
        <v>0</v>
      </c>
      <c r="AI115" s="11">
        <v>0</v>
      </c>
      <c r="AJ115" s="11">
        <v>24</v>
      </c>
      <c r="AL115" s="11">
        <v>21</v>
      </c>
      <c r="AM115" s="11">
        <v>0</v>
      </c>
      <c r="AN115" s="11">
        <v>0</v>
      </c>
      <c r="AO115" s="11">
        <v>23</v>
      </c>
      <c r="AQ115" s="6">
        <f t="shared" si="9"/>
        <v>431</v>
      </c>
      <c r="AR115" s="6">
        <f t="shared" si="5"/>
        <v>1</v>
      </c>
      <c r="AS115" s="6">
        <f t="shared" si="6"/>
        <v>1</v>
      </c>
      <c r="AT115" s="6">
        <f t="shared" si="7"/>
        <v>468</v>
      </c>
    </row>
    <row r="116" spans="1:46" x14ac:dyDescent="0.25">
      <c r="A116" s="1">
        <f t="shared" si="8"/>
        <v>1865</v>
      </c>
      <c r="C116" s="11">
        <v>96</v>
      </c>
      <c r="D116" s="11">
        <v>0</v>
      </c>
      <c r="E116" s="11">
        <v>0</v>
      </c>
      <c r="F116" s="11">
        <v>101</v>
      </c>
      <c r="H116" s="11">
        <v>108</v>
      </c>
      <c r="I116" s="11">
        <v>0</v>
      </c>
      <c r="J116" s="11">
        <v>0</v>
      </c>
      <c r="K116" s="11">
        <v>112</v>
      </c>
      <c r="M116" s="11">
        <v>34</v>
      </c>
      <c r="N116" s="11">
        <v>0</v>
      </c>
      <c r="O116" s="11">
        <v>0</v>
      </c>
      <c r="P116" s="11">
        <v>34</v>
      </c>
      <c r="R116" s="11">
        <v>75</v>
      </c>
      <c r="S116" s="11">
        <v>0</v>
      </c>
      <c r="T116" s="11">
        <v>0</v>
      </c>
      <c r="U116" s="11">
        <v>81</v>
      </c>
      <c r="W116" s="11">
        <v>43</v>
      </c>
      <c r="X116" s="11">
        <v>1</v>
      </c>
      <c r="Y116" s="11">
        <v>1</v>
      </c>
      <c r="Z116" s="11">
        <v>53</v>
      </c>
      <c r="AB116" s="11">
        <v>34</v>
      </c>
      <c r="AC116" s="11">
        <v>0</v>
      </c>
      <c r="AD116" s="11">
        <v>0</v>
      </c>
      <c r="AE116" s="11">
        <v>41</v>
      </c>
      <c r="AG116" s="11">
        <v>20</v>
      </c>
      <c r="AH116" s="11">
        <v>0</v>
      </c>
      <c r="AI116" s="11">
        <v>0</v>
      </c>
      <c r="AJ116" s="11">
        <v>24</v>
      </c>
      <c r="AL116" s="11">
        <v>20</v>
      </c>
      <c r="AM116" s="11">
        <v>0</v>
      </c>
      <c r="AN116" s="11">
        <v>1</v>
      </c>
      <c r="AO116" s="11">
        <v>22</v>
      </c>
      <c r="AQ116" s="6">
        <f t="shared" si="9"/>
        <v>430</v>
      </c>
      <c r="AR116" s="6">
        <f t="shared" si="5"/>
        <v>1</v>
      </c>
      <c r="AS116" s="6">
        <f t="shared" si="6"/>
        <v>2</v>
      </c>
      <c r="AT116" s="6">
        <f t="shared" si="7"/>
        <v>468</v>
      </c>
    </row>
    <row r="117" spans="1:46" x14ac:dyDescent="0.25">
      <c r="A117" s="1">
        <f t="shared" si="8"/>
        <v>1870</v>
      </c>
      <c r="C117" s="11">
        <v>96</v>
      </c>
      <c r="D117" s="11">
        <v>0</v>
      </c>
      <c r="E117" s="11">
        <v>0</v>
      </c>
      <c r="F117" s="11">
        <v>101</v>
      </c>
      <c r="H117" s="11">
        <v>108</v>
      </c>
      <c r="I117" s="11">
        <v>0</v>
      </c>
      <c r="J117" s="11">
        <v>0</v>
      </c>
      <c r="K117" s="11">
        <v>112</v>
      </c>
      <c r="M117" s="11">
        <v>34</v>
      </c>
      <c r="N117" s="11">
        <v>0</v>
      </c>
      <c r="O117" s="11">
        <v>0</v>
      </c>
      <c r="P117" s="11">
        <v>34</v>
      </c>
      <c r="R117" s="11">
        <v>75</v>
      </c>
      <c r="S117" s="11">
        <v>0</v>
      </c>
      <c r="T117" s="11">
        <v>0</v>
      </c>
      <c r="U117" s="11">
        <v>81</v>
      </c>
      <c r="W117" s="11">
        <v>43</v>
      </c>
      <c r="X117" s="11">
        <v>0</v>
      </c>
      <c r="Y117" s="11">
        <v>0</v>
      </c>
      <c r="Z117" s="11">
        <v>53</v>
      </c>
      <c r="AB117" s="11">
        <v>34</v>
      </c>
      <c r="AC117" s="11">
        <v>0</v>
      </c>
      <c r="AD117" s="11">
        <v>0</v>
      </c>
      <c r="AE117" s="11">
        <v>41</v>
      </c>
      <c r="AG117" s="11">
        <v>20</v>
      </c>
      <c r="AH117" s="11">
        <v>0</v>
      </c>
      <c r="AI117" s="11">
        <v>0</v>
      </c>
      <c r="AJ117" s="11">
        <v>24</v>
      </c>
      <c r="AL117" s="11">
        <v>20</v>
      </c>
      <c r="AM117" s="11">
        <v>0</v>
      </c>
      <c r="AN117" s="11">
        <v>0</v>
      </c>
      <c r="AO117" s="11">
        <v>22</v>
      </c>
      <c r="AQ117" s="6">
        <f t="shared" si="9"/>
        <v>430</v>
      </c>
      <c r="AR117" s="6">
        <f t="shared" si="5"/>
        <v>0</v>
      </c>
      <c r="AS117" s="6">
        <f t="shared" si="6"/>
        <v>0</v>
      </c>
      <c r="AT117" s="6">
        <f t="shared" si="7"/>
        <v>468</v>
      </c>
    </row>
    <row r="118" spans="1:46" x14ac:dyDescent="0.25">
      <c r="A118" s="1">
        <f t="shared" si="8"/>
        <v>1875</v>
      </c>
      <c r="C118" s="11">
        <v>97</v>
      </c>
      <c r="D118" s="11">
        <v>1</v>
      </c>
      <c r="E118" s="11">
        <v>0</v>
      </c>
      <c r="F118" s="11">
        <v>102</v>
      </c>
      <c r="H118" s="11">
        <v>108</v>
      </c>
      <c r="I118" s="11">
        <v>0</v>
      </c>
      <c r="J118" s="11">
        <v>0</v>
      </c>
      <c r="K118" s="11">
        <v>113</v>
      </c>
      <c r="M118" s="11">
        <v>36</v>
      </c>
      <c r="N118" s="11">
        <v>2</v>
      </c>
      <c r="O118" s="11">
        <v>0</v>
      </c>
      <c r="P118" s="11">
        <v>36</v>
      </c>
      <c r="R118" s="11">
        <v>75</v>
      </c>
      <c r="S118" s="11">
        <v>0</v>
      </c>
      <c r="T118" s="11">
        <v>0</v>
      </c>
      <c r="U118" s="11">
        <v>81</v>
      </c>
      <c r="W118" s="11">
        <v>43</v>
      </c>
      <c r="X118" s="11">
        <v>0</v>
      </c>
      <c r="Y118" s="11">
        <v>0</v>
      </c>
      <c r="Z118" s="11">
        <v>53</v>
      </c>
      <c r="AB118" s="11">
        <v>34</v>
      </c>
      <c r="AC118" s="11">
        <v>0</v>
      </c>
      <c r="AD118" s="11">
        <v>0</v>
      </c>
      <c r="AE118" s="11">
        <v>41</v>
      </c>
      <c r="AG118" s="11">
        <v>20</v>
      </c>
      <c r="AH118" s="11">
        <v>0</v>
      </c>
      <c r="AI118" s="11">
        <v>0</v>
      </c>
      <c r="AJ118" s="11">
        <v>24</v>
      </c>
      <c r="AL118" s="11">
        <v>20</v>
      </c>
      <c r="AM118" s="11">
        <v>0</v>
      </c>
      <c r="AN118" s="11">
        <v>0</v>
      </c>
      <c r="AO118" s="11">
        <v>22</v>
      </c>
      <c r="AQ118" s="6">
        <f t="shared" si="9"/>
        <v>433</v>
      </c>
      <c r="AR118" s="6">
        <f t="shared" si="5"/>
        <v>3</v>
      </c>
      <c r="AS118" s="6">
        <f t="shared" si="6"/>
        <v>0</v>
      </c>
      <c r="AT118" s="6">
        <f t="shared" si="7"/>
        <v>472</v>
      </c>
    </row>
    <row r="119" spans="1:46" x14ac:dyDescent="0.25">
      <c r="A119" s="1">
        <f t="shared" si="8"/>
        <v>1880</v>
      </c>
      <c r="C119" s="11">
        <v>97</v>
      </c>
      <c r="D119" s="11">
        <v>0</v>
      </c>
      <c r="E119" s="11">
        <v>0</v>
      </c>
      <c r="F119" s="11">
        <v>102</v>
      </c>
      <c r="H119" s="11">
        <v>109</v>
      </c>
      <c r="I119" s="11">
        <v>3</v>
      </c>
      <c r="J119" s="11">
        <v>2</v>
      </c>
      <c r="K119" s="11">
        <v>115</v>
      </c>
      <c r="M119" s="11">
        <v>37</v>
      </c>
      <c r="N119" s="11">
        <v>1</v>
      </c>
      <c r="O119" s="11">
        <v>0</v>
      </c>
      <c r="P119" s="11">
        <v>37</v>
      </c>
      <c r="R119" s="11">
        <v>75</v>
      </c>
      <c r="S119" s="11">
        <v>0</v>
      </c>
      <c r="T119" s="11">
        <v>0</v>
      </c>
      <c r="U119" s="11">
        <v>81</v>
      </c>
      <c r="W119" s="11">
        <v>43</v>
      </c>
      <c r="X119" s="11">
        <v>0</v>
      </c>
      <c r="Y119" s="11">
        <v>0</v>
      </c>
      <c r="Z119" s="11">
        <v>53</v>
      </c>
      <c r="AB119" s="11">
        <v>34</v>
      </c>
      <c r="AC119" s="11">
        <v>0</v>
      </c>
      <c r="AD119" s="11">
        <v>0</v>
      </c>
      <c r="AE119" s="11">
        <v>41</v>
      </c>
      <c r="AG119" s="11">
        <v>20</v>
      </c>
      <c r="AH119" s="11">
        <v>0</v>
      </c>
      <c r="AI119" s="11">
        <v>0</v>
      </c>
      <c r="AJ119" s="11">
        <v>24</v>
      </c>
      <c r="AL119" s="11">
        <v>20</v>
      </c>
      <c r="AM119" s="11">
        <v>0</v>
      </c>
      <c r="AN119" s="11">
        <v>0</v>
      </c>
      <c r="AO119" s="11">
        <v>22</v>
      </c>
      <c r="AQ119" s="6">
        <f t="shared" si="9"/>
        <v>435</v>
      </c>
      <c r="AR119" s="6">
        <f t="shared" si="5"/>
        <v>4</v>
      </c>
      <c r="AS119" s="6">
        <f t="shared" si="6"/>
        <v>2</v>
      </c>
      <c r="AT119" s="6">
        <f t="shared" si="7"/>
        <v>475</v>
      </c>
    </row>
    <row r="120" spans="1:46" x14ac:dyDescent="0.25">
      <c r="A120" s="1">
        <f t="shared" si="8"/>
        <v>1885</v>
      </c>
      <c r="C120" s="11">
        <v>98</v>
      </c>
      <c r="D120" s="11">
        <v>1</v>
      </c>
      <c r="E120" s="11">
        <v>0</v>
      </c>
      <c r="F120" s="11">
        <v>103</v>
      </c>
      <c r="H120" s="11">
        <v>109</v>
      </c>
      <c r="I120" s="11">
        <v>0</v>
      </c>
      <c r="J120" s="11">
        <v>0</v>
      </c>
      <c r="K120" s="11">
        <v>115</v>
      </c>
      <c r="M120" s="11">
        <v>39</v>
      </c>
      <c r="N120" s="11">
        <v>2</v>
      </c>
      <c r="O120" s="11">
        <v>0</v>
      </c>
      <c r="P120" s="11">
        <v>39</v>
      </c>
      <c r="R120" s="11">
        <v>77</v>
      </c>
      <c r="S120" s="11">
        <v>4</v>
      </c>
      <c r="T120" s="11">
        <v>2</v>
      </c>
      <c r="U120" s="11">
        <v>83</v>
      </c>
      <c r="W120" s="11">
        <v>43</v>
      </c>
      <c r="X120" s="11">
        <v>0</v>
      </c>
      <c r="Y120" s="11">
        <v>0</v>
      </c>
      <c r="Z120" s="11">
        <v>53</v>
      </c>
      <c r="AB120" s="11">
        <v>34</v>
      </c>
      <c r="AC120" s="11">
        <v>0</v>
      </c>
      <c r="AD120" s="11">
        <v>0</v>
      </c>
      <c r="AE120" s="11">
        <v>41</v>
      </c>
      <c r="AG120" s="11">
        <v>20</v>
      </c>
      <c r="AH120" s="11">
        <v>0</v>
      </c>
      <c r="AI120" s="11">
        <v>0</v>
      </c>
      <c r="AJ120" s="11">
        <v>24</v>
      </c>
      <c r="AL120" s="11">
        <v>20</v>
      </c>
      <c r="AM120" s="11">
        <v>0</v>
      </c>
      <c r="AN120" s="11">
        <v>0</v>
      </c>
      <c r="AO120" s="11">
        <v>22</v>
      </c>
      <c r="AQ120" s="6">
        <f t="shared" si="9"/>
        <v>440</v>
      </c>
      <c r="AR120" s="6">
        <f t="shared" si="5"/>
        <v>7</v>
      </c>
      <c r="AS120" s="6">
        <f t="shared" si="6"/>
        <v>2</v>
      </c>
      <c r="AT120" s="6">
        <f t="shared" si="7"/>
        <v>480</v>
      </c>
    </row>
    <row r="121" spans="1:46" x14ac:dyDescent="0.25">
      <c r="A121" s="1">
        <f t="shared" si="8"/>
        <v>1890</v>
      </c>
      <c r="C121" s="11">
        <v>98</v>
      </c>
      <c r="D121" s="11">
        <v>0</v>
      </c>
      <c r="E121" s="11">
        <v>0</v>
      </c>
      <c r="F121" s="11">
        <v>103</v>
      </c>
      <c r="H121" s="11">
        <v>113</v>
      </c>
      <c r="I121" s="11">
        <v>4</v>
      </c>
      <c r="J121" s="11">
        <v>0</v>
      </c>
      <c r="K121" s="11">
        <v>120</v>
      </c>
      <c r="M121" s="11">
        <v>39</v>
      </c>
      <c r="N121" s="11">
        <v>1</v>
      </c>
      <c r="O121" s="11">
        <v>1</v>
      </c>
      <c r="P121" s="11">
        <v>40</v>
      </c>
      <c r="R121" s="11">
        <v>79</v>
      </c>
      <c r="S121" s="11">
        <v>3</v>
      </c>
      <c r="T121" s="11">
        <v>1</v>
      </c>
      <c r="U121" s="11">
        <v>86</v>
      </c>
      <c r="W121" s="11">
        <v>43</v>
      </c>
      <c r="X121" s="11">
        <v>0</v>
      </c>
      <c r="Y121" s="11">
        <v>0</v>
      </c>
      <c r="Z121" s="11">
        <v>53</v>
      </c>
      <c r="AB121" s="11">
        <v>34</v>
      </c>
      <c r="AC121" s="11">
        <v>0</v>
      </c>
      <c r="AD121" s="11">
        <v>0</v>
      </c>
      <c r="AE121" s="11">
        <v>41</v>
      </c>
      <c r="AG121" s="11">
        <v>20</v>
      </c>
      <c r="AH121" s="11">
        <v>0</v>
      </c>
      <c r="AI121" s="11">
        <v>0</v>
      </c>
      <c r="AJ121" s="11">
        <v>24</v>
      </c>
      <c r="AL121" s="11">
        <v>20</v>
      </c>
      <c r="AM121" s="11">
        <v>0</v>
      </c>
      <c r="AN121" s="11">
        <v>0</v>
      </c>
      <c r="AO121" s="11">
        <v>22</v>
      </c>
      <c r="AQ121" s="6">
        <f t="shared" si="9"/>
        <v>446</v>
      </c>
      <c r="AR121" s="6">
        <f t="shared" si="5"/>
        <v>8</v>
      </c>
      <c r="AS121" s="6">
        <f t="shared" si="6"/>
        <v>2</v>
      </c>
      <c r="AT121" s="6">
        <f t="shared" si="7"/>
        <v>489</v>
      </c>
    </row>
    <row r="122" spans="1:46" x14ac:dyDescent="0.25">
      <c r="A122" s="1">
        <f t="shared" si="8"/>
        <v>1895</v>
      </c>
      <c r="C122" s="11">
        <v>100</v>
      </c>
      <c r="D122" s="11">
        <v>2</v>
      </c>
      <c r="E122" s="11">
        <v>0</v>
      </c>
      <c r="F122" s="11">
        <v>105</v>
      </c>
      <c r="H122" s="11">
        <v>113</v>
      </c>
      <c r="I122" s="11">
        <v>0</v>
      </c>
      <c r="J122" s="11">
        <v>0</v>
      </c>
      <c r="K122" s="11">
        <v>120</v>
      </c>
      <c r="M122" s="11">
        <v>41</v>
      </c>
      <c r="N122" s="11">
        <v>2</v>
      </c>
      <c r="O122" s="11">
        <v>0</v>
      </c>
      <c r="P122" s="11">
        <v>42</v>
      </c>
      <c r="R122" s="11">
        <v>81</v>
      </c>
      <c r="S122" s="11">
        <v>4</v>
      </c>
      <c r="T122" s="11">
        <v>2</v>
      </c>
      <c r="U122" s="11">
        <v>88</v>
      </c>
      <c r="W122" s="11">
        <v>43</v>
      </c>
      <c r="X122" s="11">
        <v>0</v>
      </c>
      <c r="Y122" s="11">
        <v>0</v>
      </c>
      <c r="Z122" s="11">
        <v>53</v>
      </c>
      <c r="AB122" s="11">
        <v>34</v>
      </c>
      <c r="AC122" s="11">
        <v>0</v>
      </c>
      <c r="AD122" s="11">
        <v>0</v>
      </c>
      <c r="AE122" s="11">
        <v>41</v>
      </c>
      <c r="AG122" s="11">
        <v>20</v>
      </c>
      <c r="AH122" s="11">
        <v>0</v>
      </c>
      <c r="AI122" s="11">
        <v>0</v>
      </c>
      <c r="AJ122" s="11">
        <v>24</v>
      </c>
      <c r="AL122" s="11">
        <v>20</v>
      </c>
      <c r="AM122" s="11">
        <v>0</v>
      </c>
      <c r="AN122" s="11">
        <v>0</v>
      </c>
      <c r="AO122" s="11">
        <v>22</v>
      </c>
      <c r="AQ122" s="6">
        <f t="shared" si="9"/>
        <v>452</v>
      </c>
      <c r="AR122" s="6">
        <f t="shared" si="5"/>
        <v>8</v>
      </c>
      <c r="AS122" s="6">
        <f t="shared" si="6"/>
        <v>2</v>
      </c>
      <c r="AT122" s="6">
        <f t="shared" si="7"/>
        <v>495</v>
      </c>
    </row>
    <row r="123" spans="1:46" x14ac:dyDescent="0.25">
      <c r="A123" s="1">
        <f t="shared" si="8"/>
        <v>1900</v>
      </c>
      <c r="C123" s="11">
        <v>100</v>
      </c>
      <c r="D123" s="11">
        <v>0</v>
      </c>
      <c r="E123" s="11">
        <v>0</v>
      </c>
      <c r="F123" s="11">
        <v>105</v>
      </c>
      <c r="H123" s="11">
        <v>114</v>
      </c>
      <c r="I123" s="11">
        <v>1</v>
      </c>
      <c r="J123" s="11">
        <v>0</v>
      </c>
      <c r="K123" s="11">
        <v>121</v>
      </c>
      <c r="M123" s="11">
        <v>43</v>
      </c>
      <c r="N123" s="11">
        <v>2</v>
      </c>
      <c r="O123" s="11">
        <v>0</v>
      </c>
      <c r="P123" s="11">
        <v>44</v>
      </c>
      <c r="R123" s="11">
        <v>83</v>
      </c>
      <c r="S123" s="11">
        <v>4</v>
      </c>
      <c r="T123" s="11">
        <v>2</v>
      </c>
      <c r="U123" s="11">
        <v>90</v>
      </c>
      <c r="W123" s="11">
        <v>43</v>
      </c>
      <c r="X123" s="11">
        <v>0</v>
      </c>
      <c r="Y123" s="11">
        <v>0</v>
      </c>
      <c r="Z123" s="11">
        <v>53</v>
      </c>
      <c r="AB123" s="11">
        <v>34</v>
      </c>
      <c r="AC123" s="11">
        <v>0</v>
      </c>
      <c r="AD123" s="11">
        <v>0</v>
      </c>
      <c r="AE123" s="11">
        <v>41</v>
      </c>
      <c r="AG123" s="11">
        <v>20</v>
      </c>
      <c r="AH123" s="11">
        <v>0</v>
      </c>
      <c r="AI123" s="11">
        <v>0</v>
      </c>
      <c r="AJ123" s="11">
        <v>24</v>
      </c>
      <c r="AL123" s="11">
        <v>20</v>
      </c>
      <c r="AM123" s="11">
        <v>0</v>
      </c>
      <c r="AN123" s="11">
        <v>0</v>
      </c>
      <c r="AO123" s="11">
        <v>22</v>
      </c>
      <c r="AQ123" s="6">
        <f t="shared" si="9"/>
        <v>457</v>
      </c>
      <c r="AR123" s="6">
        <f t="shared" si="5"/>
        <v>7</v>
      </c>
      <c r="AS123" s="6">
        <f t="shared" si="6"/>
        <v>2</v>
      </c>
      <c r="AT123" s="6">
        <f t="shared" si="7"/>
        <v>500</v>
      </c>
    </row>
    <row r="124" spans="1:46" x14ac:dyDescent="0.25">
      <c r="A124" s="1">
        <f t="shared" si="8"/>
        <v>1905</v>
      </c>
      <c r="C124" s="11">
        <v>101</v>
      </c>
      <c r="D124" s="11">
        <v>1</v>
      </c>
      <c r="E124" s="11">
        <v>0</v>
      </c>
      <c r="F124" s="11">
        <v>106</v>
      </c>
      <c r="H124" s="11">
        <v>116</v>
      </c>
      <c r="I124" s="11">
        <v>2</v>
      </c>
      <c r="J124" s="11">
        <v>0</v>
      </c>
      <c r="K124" s="11">
        <v>124</v>
      </c>
      <c r="M124" s="11">
        <v>43</v>
      </c>
      <c r="N124" s="11">
        <v>0</v>
      </c>
      <c r="O124" s="11">
        <v>0</v>
      </c>
      <c r="P124" s="11">
        <v>44</v>
      </c>
      <c r="R124" s="11">
        <v>85</v>
      </c>
      <c r="S124" s="11">
        <v>3</v>
      </c>
      <c r="T124" s="11">
        <v>1</v>
      </c>
      <c r="U124" s="11">
        <v>92</v>
      </c>
      <c r="W124" s="11">
        <v>43</v>
      </c>
      <c r="X124" s="11">
        <v>0</v>
      </c>
      <c r="Y124" s="11">
        <v>0</v>
      </c>
      <c r="Z124" s="11">
        <v>53</v>
      </c>
      <c r="AB124" s="11">
        <v>34</v>
      </c>
      <c r="AC124" s="11">
        <v>0</v>
      </c>
      <c r="AD124" s="11">
        <v>0</v>
      </c>
      <c r="AE124" s="11">
        <v>41</v>
      </c>
      <c r="AG124" s="11">
        <v>21</v>
      </c>
      <c r="AH124" s="11">
        <v>1</v>
      </c>
      <c r="AI124" s="11">
        <v>0</v>
      </c>
      <c r="AJ124" s="11">
        <v>25</v>
      </c>
      <c r="AL124" s="11">
        <v>21</v>
      </c>
      <c r="AM124" s="11">
        <v>1</v>
      </c>
      <c r="AN124" s="11">
        <v>0</v>
      </c>
      <c r="AO124" s="11">
        <v>23</v>
      </c>
      <c r="AQ124" s="6">
        <f t="shared" si="9"/>
        <v>464</v>
      </c>
      <c r="AR124" s="6">
        <f t="shared" si="5"/>
        <v>8</v>
      </c>
      <c r="AS124" s="6">
        <f t="shared" si="6"/>
        <v>1</v>
      </c>
      <c r="AT124" s="6">
        <f t="shared" si="7"/>
        <v>508</v>
      </c>
    </row>
    <row r="125" spans="1:46" x14ac:dyDescent="0.25">
      <c r="A125" s="1">
        <f t="shared" si="8"/>
        <v>1910</v>
      </c>
      <c r="C125" s="11">
        <v>104</v>
      </c>
      <c r="D125" s="11">
        <v>3</v>
      </c>
      <c r="E125" s="11">
        <v>0</v>
      </c>
      <c r="F125" s="11">
        <v>109</v>
      </c>
      <c r="H125" s="11">
        <v>117</v>
      </c>
      <c r="I125" s="11">
        <v>1</v>
      </c>
      <c r="J125" s="11">
        <v>0</v>
      </c>
      <c r="K125" s="11">
        <v>125</v>
      </c>
      <c r="M125" s="11">
        <v>44</v>
      </c>
      <c r="N125" s="11">
        <v>3</v>
      </c>
      <c r="O125" s="11">
        <v>2</v>
      </c>
      <c r="P125" s="11">
        <v>46</v>
      </c>
      <c r="R125" s="11">
        <v>88</v>
      </c>
      <c r="S125" s="11">
        <v>3</v>
      </c>
      <c r="T125" s="11">
        <v>0</v>
      </c>
      <c r="U125" s="11">
        <v>95</v>
      </c>
      <c r="W125" s="11">
        <v>43</v>
      </c>
      <c r="X125" s="11">
        <v>0</v>
      </c>
      <c r="Y125" s="11">
        <v>0</v>
      </c>
      <c r="Z125" s="11">
        <v>53</v>
      </c>
      <c r="AB125" s="11">
        <v>35</v>
      </c>
      <c r="AC125" s="11">
        <v>1</v>
      </c>
      <c r="AD125" s="11">
        <v>0</v>
      </c>
      <c r="AE125" s="11">
        <v>42</v>
      </c>
      <c r="AG125" s="11">
        <v>21</v>
      </c>
      <c r="AH125" s="11">
        <v>0</v>
      </c>
      <c r="AI125" s="11">
        <v>0</v>
      </c>
      <c r="AJ125" s="11">
        <v>25</v>
      </c>
      <c r="AL125" s="11">
        <v>22</v>
      </c>
      <c r="AM125" s="11">
        <v>1</v>
      </c>
      <c r="AN125" s="11">
        <v>0</v>
      </c>
      <c r="AO125" s="11">
        <v>24</v>
      </c>
      <c r="AQ125" s="6">
        <f t="shared" si="9"/>
        <v>474</v>
      </c>
      <c r="AR125" s="6">
        <f t="shared" si="5"/>
        <v>12</v>
      </c>
      <c r="AS125" s="6">
        <f t="shared" si="6"/>
        <v>2</v>
      </c>
      <c r="AT125" s="6">
        <f t="shared" si="7"/>
        <v>519</v>
      </c>
    </row>
    <row r="126" spans="1:46" x14ac:dyDescent="0.25">
      <c r="A126" s="1">
        <f t="shared" si="8"/>
        <v>1915</v>
      </c>
      <c r="C126" s="11">
        <v>105</v>
      </c>
      <c r="D126" s="11">
        <v>1</v>
      </c>
      <c r="E126" s="11">
        <v>0</v>
      </c>
      <c r="F126" s="11">
        <v>110</v>
      </c>
      <c r="H126" s="11">
        <v>117</v>
      </c>
      <c r="I126" s="11">
        <v>0</v>
      </c>
      <c r="J126" s="11">
        <v>0</v>
      </c>
      <c r="K126" s="11">
        <v>125</v>
      </c>
      <c r="M126" s="11">
        <v>44</v>
      </c>
      <c r="N126" s="11">
        <v>0</v>
      </c>
      <c r="O126" s="11">
        <v>0</v>
      </c>
      <c r="P126" s="11">
        <v>47</v>
      </c>
      <c r="R126" s="11">
        <v>91</v>
      </c>
      <c r="S126" s="11">
        <v>3</v>
      </c>
      <c r="T126" s="11">
        <v>0</v>
      </c>
      <c r="U126" s="11">
        <v>99</v>
      </c>
      <c r="W126" s="11">
        <v>43</v>
      </c>
      <c r="X126" s="11">
        <v>0</v>
      </c>
      <c r="Y126" s="11">
        <v>0</v>
      </c>
      <c r="Z126" s="11">
        <v>53</v>
      </c>
      <c r="AB126" s="11">
        <v>35</v>
      </c>
      <c r="AC126" s="11">
        <v>0</v>
      </c>
      <c r="AD126" s="11">
        <v>0</v>
      </c>
      <c r="AE126" s="11">
        <v>42</v>
      </c>
      <c r="AG126" s="11">
        <v>21</v>
      </c>
      <c r="AH126" s="11">
        <v>0</v>
      </c>
      <c r="AI126" s="11">
        <v>0</v>
      </c>
      <c r="AJ126" s="11">
        <v>25</v>
      </c>
      <c r="AL126" s="11">
        <v>22</v>
      </c>
      <c r="AM126" s="11">
        <v>0</v>
      </c>
      <c r="AN126" s="11">
        <v>0</v>
      </c>
      <c r="AO126" s="11">
        <v>24</v>
      </c>
      <c r="AQ126" s="6">
        <f t="shared" si="9"/>
        <v>478</v>
      </c>
      <c r="AR126" s="6">
        <f t="shared" si="5"/>
        <v>4</v>
      </c>
      <c r="AS126" s="6">
        <f t="shared" si="6"/>
        <v>0</v>
      </c>
      <c r="AT126" s="6">
        <f t="shared" si="7"/>
        <v>525</v>
      </c>
    </row>
    <row r="127" spans="1:46" x14ac:dyDescent="0.25">
      <c r="A127" s="1">
        <f t="shared" si="8"/>
        <v>1920</v>
      </c>
      <c r="C127" s="11">
        <v>105</v>
      </c>
      <c r="D127" s="11">
        <v>0</v>
      </c>
      <c r="E127" s="11">
        <v>0</v>
      </c>
      <c r="F127" s="11">
        <v>110</v>
      </c>
      <c r="H127" s="11">
        <v>118</v>
      </c>
      <c r="I127" s="11">
        <v>1</v>
      </c>
      <c r="J127" s="11">
        <v>0</v>
      </c>
      <c r="K127" s="11">
        <v>126</v>
      </c>
      <c r="M127" s="11">
        <v>44</v>
      </c>
      <c r="N127" s="11">
        <v>0</v>
      </c>
      <c r="O127" s="11">
        <v>0</v>
      </c>
      <c r="P127" s="11">
        <v>47</v>
      </c>
      <c r="R127" s="11">
        <v>92</v>
      </c>
      <c r="S127" s="11">
        <v>1</v>
      </c>
      <c r="T127" s="11">
        <v>0</v>
      </c>
      <c r="U127" s="11">
        <v>100</v>
      </c>
      <c r="W127" s="11">
        <v>43</v>
      </c>
      <c r="X127" s="11">
        <v>0</v>
      </c>
      <c r="Y127" s="11">
        <v>0</v>
      </c>
      <c r="Z127" s="11">
        <v>53</v>
      </c>
      <c r="AB127" s="11">
        <v>35</v>
      </c>
      <c r="AC127" s="11">
        <v>0</v>
      </c>
      <c r="AD127" s="11">
        <v>0</v>
      </c>
      <c r="AE127" s="11">
        <v>42</v>
      </c>
      <c r="AG127" s="11">
        <v>21</v>
      </c>
      <c r="AH127" s="11">
        <v>0</v>
      </c>
      <c r="AI127" s="11">
        <v>0</v>
      </c>
      <c r="AJ127" s="11">
        <v>25</v>
      </c>
      <c r="AL127" s="11">
        <v>22</v>
      </c>
      <c r="AM127" s="11">
        <v>0</v>
      </c>
      <c r="AN127" s="11">
        <v>0</v>
      </c>
      <c r="AO127" s="11">
        <v>24</v>
      </c>
      <c r="AQ127" s="6">
        <f t="shared" si="9"/>
        <v>480</v>
      </c>
      <c r="AR127" s="6">
        <f t="shared" si="5"/>
        <v>2</v>
      </c>
      <c r="AS127" s="6">
        <f t="shared" si="6"/>
        <v>0</v>
      </c>
      <c r="AT127" s="6">
        <f t="shared" si="7"/>
        <v>527</v>
      </c>
    </row>
    <row r="128" spans="1:46" x14ac:dyDescent="0.25">
      <c r="A128" s="1">
        <f t="shared" si="8"/>
        <v>1925</v>
      </c>
      <c r="C128" s="11">
        <v>105</v>
      </c>
      <c r="D128" s="11">
        <v>0</v>
      </c>
      <c r="E128" s="11">
        <v>0</v>
      </c>
      <c r="F128" s="11">
        <v>110</v>
      </c>
      <c r="H128" s="11">
        <v>120</v>
      </c>
      <c r="I128" s="11">
        <v>2</v>
      </c>
      <c r="J128" s="11">
        <v>0</v>
      </c>
      <c r="K128" s="11">
        <v>128</v>
      </c>
      <c r="M128" s="11">
        <v>44</v>
      </c>
      <c r="N128" s="11">
        <v>0</v>
      </c>
      <c r="O128" s="11">
        <v>0</v>
      </c>
      <c r="P128" s="11">
        <v>47</v>
      </c>
      <c r="R128" s="11">
        <v>96</v>
      </c>
      <c r="S128" s="11">
        <v>4</v>
      </c>
      <c r="T128" s="11">
        <v>0</v>
      </c>
      <c r="U128" s="11">
        <v>105</v>
      </c>
      <c r="W128" s="11">
        <v>44</v>
      </c>
      <c r="X128" s="11">
        <v>1</v>
      </c>
      <c r="Y128" s="11">
        <v>0</v>
      </c>
      <c r="Z128" s="11">
        <v>54</v>
      </c>
      <c r="AB128" s="11">
        <v>35</v>
      </c>
      <c r="AC128" s="11">
        <v>0</v>
      </c>
      <c r="AD128" s="11">
        <v>0</v>
      </c>
      <c r="AE128" s="11">
        <v>42</v>
      </c>
      <c r="AG128" s="11">
        <v>21</v>
      </c>
      <c r="AH128" s="11">
        <v>0</v>
      </c>
      <c r="AI128" s="11">
        <v>0</v>
      </c>
      <c r="AJ128" s="11">
        <v>25</v>
      </c>
      <c r="AL128" s="11">
        <v>22</v>
      </c>
      <c r="AM128" s="11">
        <v>0</v>
      </c>
      <c r="AN128" s="11">
        <v>0</v>
      </c>
      <c r="AO128" s="11">
        <v>24</v>
      </c>
      <c r="AQ128" s="6">
        <f t="shared" si="9"/>
        <v>487</v>
      </c>
      <c r="AR128" s="6">
        <f t="shared" si="5"/>
        <v>7</v>
      </c>
      <c r="AS128" s="6">
        <f t="shared" si="6"/>
        <v>0</v>
      </c>
      <c r="AT128" s="6">
        <f t="shared" si="7"/>
        <v>535</v>
      </c>
    </row>
    <row r="129" spans="1:46" x14ac:dyDescent="0.25">
      <c r="A129" s="1">
        <f t="shared" si="8"/>
        <v>1930</v>
      </c>
      <c r="C129" s="11">
        <v>105</v>
      </c>
      <c r="D129" s="11">
        <v>0</v>
      </c>
      <c r="E129" s="11">
        <v>0</v>
      </c>
      <c r="F129" s="11">
        <v>110</v>
      </c>
      <c r="H129" s="11">
        <v>122</v>
      </c>
      <c r="I129" s="11">
        <v>2</v>
      </c>
      <c r="J129" s="11">
        <v>0</v>
      </c>
      <c r="K129" s="11">
        <v>131</v>
      </c>
      <c r="M129" s="11">
        <v>44</v>
      </c>
      <c r="N129" s="11">
        <v>0</v>
      </c>
      <c r="O129" s="11">
        <v>0</v>
      </c>
      <c r="P129" s="11">
        <v>47</v>
      </c>
      <c r="R129" s="11">
        <v>97</v>
      </c>
      <c r="S129" s="11">
        <v>2</v>
      </c>
      <c r="T129" s="11">
        <v>1</v>
      </c>
      <c r="U129" s="11">
        <v>106</v>
      </c>
      <c r="W129" s="11">
        <v>44</v>
      </c>
      <c r="X129" s="11">
        <v>0</v>
      </c>
      <c r="Y129" s="11">
        <v>0</v>
      </c>
      <c r="Z129" s="11">
        <v>54</v>
      </c>
      <c r="AB129" s="11">
        <v>35</v>
      </c>
      <c r="AC129" s="11">
        <v>0</v>
      </c>
      <c r="AD129" s="11">
        <v>0</v>
      </c>
      <c r="AE129" s="11">
        <v>42</v>
      </c>
      <c r="AG129" s="11">
        <v>21</v>
      </c>
      <c r="AH129" s="11">
        <v>0</v>
      </c>
      <c r="AI129" s="11">
        <v>0</v>
      </c>
      <c r="AJ129" s="11">
        <v>25</v>
      </c>
      <c r="AL129" s="11">
        <v>22</v>
      </c>
      <c r="AM129" s="11">
        <v>0</v>
      </c>
      <c r="AN129" s="11">
        <v>0</v>
      </c>
      <c r="AO129" s="11">
        <v>24</v>
      </c>
      <c r="AQ129" s="6">
        <f t="shared" si="9"/>
        <v>490</v>
      </c>
      <c r="AR129" s="6">
        <f t="shared" si="5"/>
        <v>4</v>
      </c>
      <c r="AS129" s="6">
        <f t="shared" si="6"/>
        <v>1</v>
      </c>
      <c r="AT129" s="6">
        <f t="shared" si="7"/>
        <v>539</v>
      </c>
    </row>
    <row r="130" spans="1:46" x14ac:dyDescent="0.25">
      <c r="A130" s="1">
        <f t="shared" si="8"/>
        <v>1935</v>
      </c>
      <c r="C130" s="11">
        <v>105</v>
      </c>
      <c r="D130" s="11">
        <v>0</v>
      </c>
      <c r="E130" s="11">
        <v>0</v>
      </c>
      <c r="F130" s="11">
        <v>110</v>
      </c>
      <c r="H130" s="11">
        <v>123</v>
      </c>
      <c r="I130" s="11">
        <v>1</v>
      </c>
      <c r="J130" s="11">
        <v>0</v>
      </c>
      <c r="K130" s="11">
        <v>132</v>
      </c>
      <c r="M130" s="11">
        <v>44</v>
      </c>
      <c r="N130" s="11">
        <v>0</v>
      </c>
      <c r="O130" s="11">
        <v>0</v>
      </c>
      <c r="P130" s="11">
        <v>47</v>
      </c>
      <c r="R130" s="11">
        <v>98</v>
      </c>
      <c r="S130" s="11">
        <v>1</v>
      </c>
      <c r="T130" s="11">
        <v>0</v>
      </c>
      <c r="U130" s="11">
        <v>107</v>
      </c>
      <c r="W130" s="11">
        <v>44</v>
      </c>
      <c r="X130" s="11">
        <v>0</v>
      </c>
      <c r="Y130" s="11">
        <v>0</v>
      </c>
      <c r="Z130" s="11">
        <v>54</v>
      </c>
      <c r="AB130" s="11">
        <v>35</v>
      </c>
      <c r="AC130" s="11">
        <v>0</v>
      </c>
      <c r="AD130" s="11">
        <v>0</v>
      </c>
      <c r="AE130" s="11">
        <v>42</v>
      </c>
      <c r="AG130" s="11">
        <v>22</v>
      </c>
      <c r="AH130" s="11">
        <v>1</v>
      </c>
      <c r="AI130" s="11">
        <v>0</v>
      </c>
      <c r="AJ130" s="11">
        <v>26</v>
      </c>
      <c r="AL130" s="11">
        <v>22</v>
      </c>
      <c r="AM130" s="11">
        <v>0</v>
      </c>
      <c r="AN130" s="11">
        <v>0</v>
      </c>
      <c r="AO130" s="11">
        <v>24</v>
      </c>
      <c r="AQ130" s="6">
        <f t="shared" si="9"/>
        <v>493</v>
      </c>
      <c r="AR130" s="6">
        <f t="shared" si="5"/>
        <v>3</v>
      </c>
      <c r="AS130" s="6">
        <f t="shared" si="6"/>
        <v>0</v>
      </c>
      <c r="AT130" s="6">
        <f t="shared" si="7"/>
        <v>542</v>
      </c>
    </row>
    <row r="131" spans="1:46" x14ac:dyDescent="0.25">
      <c r="A131" s="1">
        <f t="shared" si="8"/>
        <v>1940</v>
      </c>
      <c r="C131" s="11">
        <v>105</v>
      </c>
      <c r="D131" s="11">
        <v>0</v>
      </c>
      <c r="E131" s="11">
        <v>0</v>
      </c>
      <c r="F131" s="11">
        <v>110</v>
      </c>
      <c r="H131" s="11">
        <v>123</v>
      </c>
      <c r="I131" s="11">
        <v>0</v>
      </c>
      <c r="J131" s="11">
        <v>0</v>
      </c>
      <c r="K131" s="11">
        <v>132</v>
      </c>
      <c r="M131" s="11">
        <v>45</v>
      </c>
      <c r="N131" s="11">
        <v>1</v>
      </c>
      <c r="O131" s="11">
        <v>0</v>
      </c>
      <c r="P131" s="11">
        <v>48</v>
      </c>
      <c r="R131" s="11">
        <v>98</v>
      </c>
      <c r="S131" s="11">
        <v>0</v>
      </c>
      <c r="T131" s="11">
        <v>0</v>
      </c>
      <c r="U131" s="11">
        <v>107</v>
      </c>
      <c r="W131" s="11">
        <v>44</v>
      </c>
      <c r="X131" s="11">
        <v>0</v>
      </c>
      <c r="Y131" s="11">
        <v>0</v>
      </c>
      <c r="Z131" s="11">
        <v>54</v>
      </c>
      <c r="AB131" s="11">
        <v>35</v>
      </c>
      <c r="AC131" s="11">
        <v>0</v>
      </c>
      <c r="AD131" s="11">
        <v>0</v>
      </c>
      <c r="AE131" s="11">
        <v>42</v>
      </c>
      <c r="AG131" s="11">
        <v>22</v>
      </c>
      <c r="AH131" s="11">
        <v>0</v>
      </c>
      <c r="AI131" s="11">
        <v>0</v>
      </c>
      <c r="AJ131" s="11">
        <v>26</v>
      </c>
      <c r="AL131" s="11">
        <v>22</v>
      </c>
      <c r="AM131" s="11">
        <v>0</v>
      </c>
      <c r="AN131" s="11">
        <v>0</v>
      </c>
      <c r="AO131" s="11">
        <v>24</v>
      </c>
      <c r="AQ131" s="6">
        <f t="shared" si="9"/>
        <v>494</v>
      </c>
      <c r="AR131" s="6">
        <f t="shared" ref="AR131:AR147" si="10">+D131+I131+N131+S131+X131+AC131+AH131+AM131</f>
        <v>1</v>
      </c>
      <c r="AS131" s="6">
        <f t="shared" ref="AS131:AS148" si="11">+E131+J131+O131+T131+Y131+AD131+AI131+AN131</f>
        <v>0</v>
      </c>
      <c r="AT131" s="6">
        <f t="shared" ref="AT131:AT146" si="12">+F131+K131+P131+U131+Z131+AE131+AJ131+AO131</f>
        <v>543</v>
      </c>
    </row>
    <row r="132" spans="1:46" x14ac:dyDescent="0.25">
      <c r="A132" s="1">
        <f t="shared" ref="A132:A146" si="13">A131+5</f>
        <v>1945</v>
      </c>
      <c r="C132" s="11">
        <v>105</v>
      </c>
      <c r="D132" s="11">
        <v>0</v>
      </c>
      <c r="E132" s="11">
        <v>0</v>
      </c>
      <c r="F132" s="11">
        <v>110</v>
      </c>
      <c r="H132" s="11">
        <v>125</v>
      </c>
      <c r="I132" s="11">
        <v>2</v>
      </c>
      <c r="J132" s="11">
        <v>0</v>
      </c>
      <c r="K132" s="11">
        <v>134</v>
      </c>
      <c r="M132" s="11">
        <v>44</v>
      </c>
      <c r="N132" s="11">
        <v>0</v>
      </c>
      <c r="O132" s="11">
        <v>1</v>
      </c>
      <c r="P132" s="11">
        <v>47</v>
      </c>
      <c r="R132" s="11">
        <v>98</v>
      </c>
      <c r="S132" s="11">
        <v>0</v>
      </c>
      <c r="T132" s="11">
        <v>0</v>
      </c>
      <c r="U132" s="11">
        <v>107</v>
      </c>
      <c r="W132" s="11">
        <v>44</v>
      </c>
      <c r="X132" s="11">
        <v>0</v>
      </c>
      <c r="Y132" s="11">
        <v>0</v>
      </c>
      <c r="Z132" s="11">
        <v>54</v>
      </c>
      <c r="AB132" s="11">
        <v>35</v>
      </c>
      <c r="AC132" s="11">
        <v>0</v>
      </c>
      <c r="AD132" s="11">
        <v>0</v>
      </c>
      <c r="AE132" s="11">
        <v>42</v>
      </c>
      <c r="AG132" s="11">
        <v>22</v>
      </c>
      <c r="AH132" s="11">
        <v>0</v>
      </c>
      <c r="AI132" s="11">
        <v>0</v>
      </c>
      <c r="AJ132" s="11">
        <v>26</v>
      </c>
      <c r="AL132" s="11">
        <v>22</v>
      </c>
      <c r="AM132" s="11">
        <v>0</v>
      </c>
      <c r="AN132" s="11">
        <v>0</v>
      </c>
      <c r="AO132" s="11">
        <v>24</v>
      </c>
      <c r="AQ132" s="6">
        <f t="shared" ref="AQ132:AQ146" si="14">+C132+H132+M132+R132+W132+AB132+AG132+AL132</f>
        <v>495</v>
      </c>
      <c r="AR132" s="6">
        <f t="shared" si="10"/>
        <v>2</v>
      </c>
      <c r="AS132" s="6">
        <f t="shared" si="11"/>
        <v>1</v>
      </c>
      <c r="AT132" s="6">
        <f t="shared" si="12"/>
        <v>544</v>
      </c>
    </row>
    <row r="133" spans="1:46" x14ac:dyDescent="0.25">
      <c r="A133" s="1">
        <f t="shared" si="13"/>
        <v>1950</v>
      </c>
      <c r="C133" s="11">
        <v>106</v>
      </c>
      <c r="D133" s="11">
        <v>1</v>
      </c>
      <c r="E133" s="11">
        <v>0</v>
      </c>
      <c r="F133" s="11">
        <v>111</v>
      </c>
      <c r="H133" s="11">
        <v>125</v>
      </c>
      <c r="I133" s="11">
        <v>0</v>
      </c>
      <c r="J133" s="11">
        <v>0</v>
      </c>
      <c r="K133" s="11">
        <v>134</v>
      </c>
      <c r="M133" s="11">
        <v>44</v>
      </c>
      <c r="N133" s="11">
        <v>0</v>
      </c>
      <c r="O133" s="11">
        <v>0</v>
      </c>
      <c r="P133" s="11">
        <v>47</v>
      </c>
      <c r="R133" s="11">
        <v>98</v>
      </c>
      <c r="S133" s="11">
        <v>0</v>
      </c>
      <c r="T133" s="11">
        <v>0</v>
      </c>
      <c r="U133" s="11">
        <v>107</v>
      </c>
      <c r="W133" s="11">
        <v>44</v>
      </c>
      <c r="X133" s="11">
        <v>0</v>
      </c>
      <c r="Y133" s="11">
        <v>0</v>
      </c>
      <c r="Z133" s="11">
        <v>54</v>
      </c>
      <c r="AB133" s="11">
        <v>35</v>
      </c>
      <c r="AC133" s="11">
        <v>0</v>
      </c>
      <c r="AD133" s="11">
        <v>0</v>
      </c>
      <c r="AE133" s="11">
        <v>42</v>
      </c>
      <c r="AG133" s="11">
        <v>22</v>
      </c>
      <c r="AH133" s="11">
        <v>0</v>
      </c>
      <c r="AI133" s="11">
        <v>0</v>
      </c>
      <c r="AJ133" s="11">
        <v>26</v>
      </c>
      <c r="AL133" s="11">
        <v>22</v>
      </c>
      <c r="AM133" s="11">
        <v>0</v>
      </c>
      <c r="AN133" s="11">
        <v>0</v>
      </c>
      <c r="AO133" s="11">
        <v>24</v>
      </c>
      <c r="AQ133" s="6">
        <f t="shared" si="14"/>
        <v>496</v>
      </c>
      <c r="AR133" s="6">
        <f t="shared" si="10"/>
        <v>1</v>
      </c>
      <c r="AS133" s="6">
        <f t="shared" si="11"/>
        <v>0</v>
      </c>
      <c r="AT133" s="6">
        <f t="shared" si="12"/>
        <v>545</v>
      </c>
    </row>
    <row r="134" spans="1:46" x14ac:dyDescent="0.25">
      <c r="A134" s="1">
        <f t="shared" si="13"/>
        <v>1955</v>
      </c>
      <c r="C134" s="11">
        <v>106</v>
      </c>
      <c r="D134" s="11">
        <v>0</v>
      </c>
      <c r="E134" s="11">
        <v>0</v>
      </c>
      <c r="F134" s="11">
        <v>111</v>
      </c>
      <c r="H134" s="11">
        <v>125</v>
      </c>
      <c r="I134" s="11">
        <v>0</v>
      </c>
      <c r="J134" s="11">
        <v>0</v>
      </c>
      <c r="K134" s="11">
        <v>134</v>
      </c>
      <c r="M134" s="11">
        <v>46</v>
      </c>
      <c r="N134" s="11">
        <v>2</v>
      </c>
      <c r="O134" s="11">
        <v>0</v>
      </c>
      <c r="P134" s="11">
        <v>49</v>
      </c>
      <c r="R134" s="11">
        <v>98</v>
      </c>
      <c r="S134" s="11">
        <v>0</v>
      </c>
      <c r="T134" s="11">
        <v>0</v>
      </c>
      <c r="U134" s="11">
        <v>107</v>
      </c>
      <c r="W134" s="11">
        <v>44</v>
      </c>
      <c r="X134" s="11">
        <v>0</v>
      </c>
      <c r="Y134" s="11">
        <v>0</v>
      </c>
      <c r="Z134" s="11">
        <v>54</v>
      </c>
      <c r="AB134" s="11">
        <v>35</v>
      </c>
      <c r="AC134" s="11">
        <v>0</v>
      </c>
      <c r="AD134" s="11">
        <v>0</v>
      </c>
      <c r="AE134" s="11">
        <v>42</v>
      </c>
      <c r="AG134" s="11">
        <v>22</v>
      </c>
      <c r="AH134" s="11">
        <v>0</v>
      </c>
      <c r="AI134" s="11">
        <v>0</v>
      </c>
      <c r="AJ134" s="11">
        <v>26</v>
      </c>
      <c r="AL134" s="11">
        <v>22</v>
      </c>
      <c r="AM134" s="11">
        <v>0</v>
      </c>
      <c r="AN134" s="11">
        <v>0</v>
      </c>
      <c r="AO134" s="11">
        <v>24</v>
      </c>
      <c r="AQ134" s="6">
        <f t="shared" si="14"/>
        <v>498</v>
      </c>
      <c r="AR134" s="6">
        <f t="shared" si="10"/>
        <v>2</v>
      </c>
      <c r="AS134" s="6">
        <f t="shared" si="11"/>
        <v>0</v>
      </c>
      <c r="AT134" s="6">
        <f t="shared" si="12"/>
        <v>547</v>
      </c>
    </row>
    <row r="135" spans="1:46" x14ac:dyDescent="0.25">
      <c r="A135" s="1">
        <f t="shared" si="13"/>
        <v>1960</v>
      </c>
      <c r="C135" s="11">
        <v>106</v>
      </c>
      <c r="D135" s="11">
        <v>0</v>
      </c>
      <c r="E135" s="11">
        <v>0</v>
      </c>
      <c r="F135" s="11">
        <v>111</v>
      </c>
      <c r="H135" s="11">
        <v>129</v>
      </c>
      <c r="I135" s="11">
        <v>4</v>
      </c>
      <c r="J135" s="11">
        <v>0</v>
      </c>
      <c r="K135" s="11">
        <v>139</v>
      </c>
      <c r="M135" s="11">
        <v>46</v>
      </c>
      <c r="N135" s="11">
        <v>0</v>
      </c>
      <c r="O135" s="11">
        <v>0</v>
      </c>
      <c r="P135" s="11">
        <v>49</v>
      </c>
      <c r="R135" s="11">
        <v>98</v>
      </c>
      <c r="S135" s="11">
        <v>0</v>
      </c>
      <c r="T135" s="11">
        <v>0</v>
      </c>
      <c r="U135" s="11">
        <v>107</v>
      </c>
      <c r="W135" s="11">
        <v>44</v>
      </c>
      <c r="X135" s="11">
        <v>0</v>
      </c>
      <c r="Y135" s="11">
        <v>0</v>
      </c>
      <c r="Z135" s="11">
        <v>54</v>
      </c>
      <c r="AB135" s="11">
        <v>35</v>
      </c>
      <c r="AC135" s="11">
        <v>0</v>
      </c>
      <c r="AD135" s="11">
        <v>0</v>
      </c>
      <c r="AE135" s="11">
        <v>42</v>
      </c>
      <c r="AG135" s="11">
        <v>22</v>
      </c>
      <c r="AH135" s="11">
        <v>0</v>
      </c>
      <c r="AI135" s="11">
        <v>0</v>
      </c>
      <c r="AJ135" s="11">
        <v>26</v>
      </c>
      <c r="AL135" s="11">
        <v>23</v>
      </c>
      <c r="AM135" s="11">
        <v>1</v>
      </c>
      <c r="AN135" s="11">
        <v>0</v>
      </c>
      <c r="AO135" s="11">
        <v>26</v>
      </c>
      <c r="AQ135" s="6">
        <f t="shared" si="14"/>
        <v>503</v>
      </c>
      <c r="AR135" s="6">
        <f t="shared" si="10"/>
        <v>5</v>
      </c>
      <c r="AS135" s="6">
        <f t="shared" si="11"/>
        <v>0</v>
      </c>
      <c r="AT135" s="6">
        <f t="shared" si="12"/>
        <v>554</v>
      </c>
    </row>
    <row r="136" spans="1:46" x14ac:dyDescent="0.25">
      <c r="A136" s="1">
        <f t="shared" si="13"/>
        <v>1965</v>
      </c>
      <c r="C136" s="11">
        <v>106</v>
      </c>
      <c r="D136" s="11">
        <v>0</v>
      </c>
      <c r="E136" s="11">
        <v>0</v>
      </c>
      <c r="F136" s="11">
        <v>111</v>
      </c>
      <c r="H136" s="11">
        <v>129</v>
      </c>
      <c r="I136" s="11">
        <v>0</v>
      </c>
      <c r="J136" s="11">
        <v>0</v>
      </c>
      <c r="K136" s="11">
        <v>139</v>
      </c>
      <c r="M136" s="11">
        <v>47</v>
      </c>
      <c r="N136" s="11">
        <v>1</v>
      </c>
      <c r="O136" s="11">
        <v>0</v>
      </c>
      <c r="P136" s="11">
        <v>50</v>
      </c>
      <c r="R136" s="11">
        <v>100</v>
      </c>
      <c r="S136" s="11">
        <v>2</v>
      </c>
      <c r="T136" s="11">
        <v>0</v>
      </c>
      <c r="U136" s="11">
        <v>109</v>
      </c>
      <c r="W136" s="11">
        <v>44</v>
      </c>
      <c r="X136" s="11">
        <v>0</v>
      </c>
      <c r="Y136" s="11">
        <v>0</v>
      </c>
      <c r="Z136" s="11">
        <v>54</v>
      </c>
      <c r="AB136" s="11">
        <v>35</v>
      </c>
      <c r="AC136" s="11">
        <v>0</v>
      </c>
      <c r="AD136" s="11">
        <v>0</v>
      </c>
      <c r="AE136" s="11">
        <v>42</v>
      </c>
      <c r="AG136" s="11">
        <v>22</v>
      </c>
      <c r="AH136" s="11">
        <v>0</v>
      </c>
      <c r="AI136" s="11">
        <v>0</v>
      </c>
      <c r="AJ136" s="11">
        <v>26</v>
      </c>
      <c r="AL136" s="11">
        <v>23</v>
      </c>
      <c r="AM136" s="11">
        <v>0</v>
      </c>
      <c r="AN136" s="11">
        <v>0</v>
      </c>
      <c r="AO136" s="11">
        <v>26</v>
      </c>
      <c r="AQ136" s="6">
        <f t="shared" si="14"/>
        <v>506</v>
      </c>
      <c r="AR136" s="6">
        <f t="shared" si="10"/>
        <v>3</v>
      </c>
      <c r="AS136" s="6">
        <f t="shared" si="11"/>
        <v>0</v>
      </c>
      <c r="AT136" s="6">
        <f t="shared" si="12"/>
        <v>557</v>
      </c>
    </row>
    <row r="137" spans="1:46" x14ac:dyDescent="0.25">
      <c r="A137" s="1">
        <f t="shared" si="13"/>
        <v>1970</v>
      </c>
      <c r="C137" s="11">
        <v>106</v>
      </c>
      <c r="D137" s="11">
        <v>0</v>
      </c>
      <c r="E137" s="11">
        <v>0</v>
      </c>
      <c r="F137" s="11">
        <v>111</v>
      </c>
      <c r="H137" s="11">
        <v>129</v>
      </c>
      <c r="I137" s="11">
        <v>1</v>
      </c>
      <c r="J137" s="11">
        <v>1</v>
      </c>
      <c r="K137" s="11">
        <v>139</v>
      </c>
      <c r="M137" s="11">
        <v>48</v>
      </c>
      <c r="N137" s="11">
        <v>1</v>
      </c>
      <c r="O137" s="11">
        <v>0</v>
      </c>
      <c r="P137" s="11">
        <v>51</v>
      </c>
      <c r="R137" s="11">
        <v>101</v>
      </c>
      <c r="S137" s="11">
        <v>1</v>
      </c>
      <c r="T137" s="11">
        <v>0</v>
      </c>
      <c r="U137" s="11">
        <v>111</v>
      </c>
      <c r="W137" s="11">
        <v>44</v>
      </c>
      <c r="X137" s="11">
        <v>0</v>
      </c>
      <c r="Y137" s="11">
        <v>0</v>
      </c>
      <c r="Z137" s="11">
        <v>54</v>
      </c>
      <c r="AB137" s="11">
        <v>35</v>
      </c>
      <c r="AC137" s="11">
        <v>0</v>
      </c>
      <c r="AD137" s="11">
        <v>0</v>
      </c>
      <c r="AE137" s="11">
        <v>42</v>
      </c>
      <c r="AG137" s="11">
        <v>22</v>
      </c>
      <c r="AH137" s="11">
        <v>0</v>
      </c>
      <c r="AI137" s="11">
        <v>0</v>
      </c>
      <c r="AJ137" s="11">
        <v>26</v>
      </c>
      <c r="AL137" s="11">
        <v>23</v>
      </c>
      <c r="AM137" s="11">
        <v>0</v>
      </c>
      <c r="AN137" s="11">
        <v>0</v>
      </c>
      <c r="AO137" s="11">
        <v>26</v>
      </c>
      <c r="AQ137" s="6">
        <f t="shared" si="14"/>
        <v>508</v>
      </c>
      <c r="AR137" s="6">
        <f t="shared" si="10"/>
        <v>3</v>
      </c>
      <c r="AS137" s="6">
        <f t="shared" si="11"/>
        <v>1</v>
      </c>
      <c r="AT137" s="6">
        <f t="shared" si="12"/>
        <v>560</v>
      </c>
    </row>
    <row r="138" spans="1:46" x14ac:dyDescent="0.25">
      <c r="A138" s="1">
        <f t="shared" si="13"/>
        <v>1975</v>
      </c>
      <c r="C138" s="11">
        <v>106</v>
      </c>
      <c r="D138" s="11">
        <v>0</v>
      </c>
      <c r="E138" s="11">
        <v>0</v>
      </c>
      <c r="F138" s="11">
        <v>111</v>
      </c>
      <c r="H138" s="11">
        <v>133</v>
      </c>
      <c r="I138" s="11">
        <v>4</v>
      </c>
      <c r="J138" s="11">
        <v>0</v>
      </c>
      <c r="K138" s="11">
        <v>143</v>
      </c>
      <c r="M138" s="11">
        <v>48</v>
      </c>
      <c r="N138" s="11">
        <v>1</v>
      </c>
      <c r="O138" s="11">
        <v>1</v>
      </c>
      <c r="P138" s="11">
        <v>51</v>
      </c>
      <c r="R138" s="11">
        <v>102</v>
      </c>
      <c r="S138" s="11">
        <v>1</v>
      </c>
      <c r="T138" s="11">
        <v>0</v>
      </c>
      <c r="U138" s="11">
        <v>113</v>
      </c>
      <c r="W138" s="11">
        <v>44</v>
      </c>
      <c r="X138" s="11">
        <v>0</v>
      </c>
      <c r="Y138" s="11">
        <v>0</v>
      </c>
      <c r="Z138" s="11">
        <v>54</v>
      </c>
      <c r="AB138" s="11">
        <v>35</v>
      </c>
      <c r="AC138" s="11">
        <v>0</v>
      </c>
      <c r="AD138" s="11">
        <v>0</v>
      </c>
      <c r="AE138" s="11">
        <v>42</v>
      </c>
      <c r="AG138" s="11">
        <v>23</v>
      </c>
      <c r="AH138" s="11">
        <v>1</v>
      </c>
      <c r="AI138" s="11">
        <v>0</v>
      </c>
      <c r="AJ138" s="11">
        <v>27</v>
      </c>
      <c r="AL138" s="11">
        <v>22</v>
      </c>
      <c r="AM138" s="11">
        <v>0</v>
      </c>
      <c r="AN138" s="11">
        <v>1</v>
      </c>
      <c r="AO138" s="11">
        <v>25</v>
      </c>
      <c r="AQ138" s="6">
        <f t="shared" si="14"/>
        <v>513</v>
      </c>
      <c r="AR138" s="6">
        <f t="shared" si="10"/>
        <v>7</v>
      </c>
      <c r="AS138" s="6">
        <f t="shared" si="11"/>
        <v>2</v>
      </c>
      <c r="AT138" s="6">
        <f t="shared" si="12"/>
        <v>566</v>
      </c>
    </row>
    <row r="139" spans="1:46" x14ac:dyDescent="0.25">
      <c r="A139" s="1">
        <f t="shared" si="13"/>
        <v>1980</v>
      </c>
      <c r="C139" s="11">
        <v>106</v>
      </c>
      <c r="D139" s="11">
        <v>0</v>
      </c>
      <c r="E139" s="11">
        <v>0</v>
      </c>
      <c r="F139" s="11">
        <v>111</v>
      </c>
      <c r="H139" s="11">
        <v>134</v>
      </c>
      <c r="I139" s="11">
        <v>1</v>
      </c>
      <c r="J139" s="11">
        <v>0</v>
      </c>
      <c r="K139" s="11">
        <v>145</v>
      </c>
      <c r="M139" s="11">
        <v>52</v>
      </c>
      <c r="N139" s="11">
        <v>4</v>
      </c>
      <c r="O139" s="11">
        <v>0</v>
      </c>
      <c r="P139" s="11">
        <v>56</v>
      </c>
      <c r="R139" s="11">
        <v>103</v>
      </c>
      <c r="S139" s="11">
        <v>1</v>
      </c>
      <c r="T139" s="11">
        <v>0</v>
      </c>
      <c r="U139" s="11">
        <v>114</v>
      </c>
      <c r="W139" s="11">
        <v>44</v>
      </c>
      <c r="X139" s="11">
        <v>0</v>
      </c>
      <c r="Y139" s="11">
        <v>0</v>
      </c>
      <c r="Z139" s="11">
        <v>54</v>
      </c>
      <c r="AB139" s="11">
        <v>35</v>
      </c>
      <c r="AC139" s="11">
        <v>0</v>
      </c>
      <c r="AD139" s="11">
        <v>0</v>
      </c>
      <c r="AE139" s="11">
        <v>42</v>
      </c>
      <c r="AG139" s="11">
        <v>24</v>
      </c>
      <c r="AH139" s="11">
        <v>1</v>
      </c>
      <c r="AI139" s="11">
        <v>0</v>
      </c>
      <c r="AJ139" s="11">
        <v>28</v>
      </c>
      <c r="AL139" s="11">
        <v>22</v>
      </c>
      <c r="AM139" s="11">
        <v>0</v>
      </c>
      <c r="AN139" s="11">
        <v>0</v>
      </c>
      <c r="AO139" s="11">
        <v>25</v>
      </c>
      <c r="AQ139" s="6">
        <f t="shared" si="14"/>
        <v>520</v>
      </c>
      <c r="AR139" s="6">
        <f t="shared" si="10"/>
        <v>7</v>
      </c>
      <c r="AS139" s="6">
        <f t="shared" si="11"/>
        <v>0</v>
      </c>
      <c r="AT139" s="6">
        <f t="shared" si="12"/>
        <v>575</v>
      </c>
    </row>
    <row r="140" spans="1:46" x14ac:dyDescent="0.25">
      <c r="A140" s="1">
        <f t="shared" si="13"/>
        <v>1985</v>
      </c>
      <c r="C140" s="11">
        <v>106</v>
      </c>
      <c r="D140" s="11">
        <v>0</v>
      </c>
      <c r="E140" s="11">
        <v>0</v>
      </c>
      <c r="F140" s="11">
        <v>111</v>
      </c>
      <c r="H140" s="11">
        <v>135</v>
      </c>
      <c r="I140" s="11">
        <v>1</v>
      </c>
      <c r="J140" s="11">
        <v>0</v>
      </c>
      <c r="K140" s="11">
        <v>146</v>
      </c>
      <c r="M140" s="11">
        <v>52</v>
      </c>
      <c r="N140" s="11">
        <v>0</v>
      </c>
      <c r="O140" s="11">
        <v>0</v>
      </c>
      <c r="P140" s="11">
        <v>56</v>
      </c>
      <c r="R140" s="11">
        <v>104</v>
      </c>
      <c r="S140" s="11">
        <v>1</v>
      </c>
      <c r="T140" s="11">
        <v>0</v>
      </c>
      <c r="U140" s="11">
        <v>115</v>
      </c>
      <c r="W140" s="11">
        <v>44</v>
      </c>
      <c r="X140" s="11">
        <v>0</v>
      </c>
      <c r="Y140" s="11">
        <v>0</v>
      </c>
      <c r="Z140" s="11">
        <v>54</v>
      </c>
      <c r="AB140" s="11">
        <v>35</v>
      </c>
      <c r="AC140" s="11">
        <v>0</v>
      </c>
      <c r="AD140" s="11">
        <v>0</v>
      </c>
      <c r="AE140" s="11">
        <v>42</v>
      </c>
      <c r="AG140" s="11">
        <v>24</v>
      </c>
      <c r="AH140" s="11">
        <v>0</v>
      </c>
      <c r="AI140" s="11">
        <v>0</v>
      </c>
      <c r="AJ140" s="11">
        <v>28</v>
      </c>
      <c r="AL140" s="11">
        <v>22</v>
      </c>
      <c r="AM140" s="11">
        <v>0</v>
      </c>
      <c r="AN140" s="11">
        <v>0</v>
      </c>
      <c r="AO140" s="11">
        <v>25</v>
      </c>
      <c r="AQ140" s="6">
        <f t="shared" si="14"/>
        <v>522</v>
      </c>
      <c r="AR140" s="6">
        <f t="shared" si="10"/>
        <v>2</v>
      </c>
      <c r="AS140" s="6">
        <f t="shared" si="11"/>
        <v>0</v>
      </c>
      <c r="AT140" s="6">
        <f t="shared" si="12"/>
        <v>577</v>
      </c>
    </row>
    <row r="141" spans="1:46" x14ac:dyDescent="0.25">
      <c r="A141" s="1">
        <f t="shared" si="13"/>
        <v>1990</v>
      </c>
      <c r="C141" s="11">
        <v>106</v>
      </c>
      <c r="D141" s="11">
        <v>0</v>
      </c>
      <c r="E141" s="11">
        <v>0</v>
      </c>
      <c r="F141" s="11">
        <v>111</v>
      </c>
      <c r="H141" s="11">
        <v>137</v>
      </c>
      <c r="I141" s="11">
        <v>2</v>
      </c>
      <c r="J141" s="11">
        <v>0</v>
      </c>
      <c r="K141" s="11">
        <v>148</v>
      </c>
      <c r="M141" s="11">
        <v>52</v>
      </c>
      <c r="N141" s="11">
        <v>0</v>
      </c>
      <c r="O141" s="11">
        <v>0</v>
      </c>
      <c r="P141" s="11">
        <v>56</v>
      </c>
      <c r="R141" s="11">
        <v>104</v>
      </c>
      <c r="S141" s="11">
        <v>0</v>
      </c>
      <c r="T141" s="11">
        <v>0</v>
      </c>
      <c r="U141" s="11">
        <v>115</v>
      </c>
      <c r="W141" s="11">
        <v>44</v>
      </c>
      <c r="X141" s="11">
        <v>0</v>
      </c>
      <c r="Y141" s="11">
        <v>0</v>
      </c>
      <c r="Z141" s="11">
        <v>54</v>
      </c>
      <c r="AB141" s="11">
        <v>34</v>
      </c>
      <c r="AC141" s="11">
        <v>0</v>
      </c>
      <c r="AD141" s="11">
        <v>1</v>
      </c>
      <c r="AE141" s="11">
        <v>41</v>
      </c>
      <c r="AG141" s="11">
        <v>24</v>
      </c>
      <c r="AH141" s="11">
        <v>0</v>
      </c>
      <c r="AI141" s="11">
        <v>0</v>
      </c>
      <c r="AJ141" s="11">
        <v>28</v>
      </c>
      <c r="AL141" s="11">
        <v>22</v>
      </c>
      <c r="AM141" s="11">
        <v>0</v>
      </c>
      <c r="AN141" s="11">
        <v>0</v>
      </c>
      <c r="AO141" s="11">
        <v>25</v>
      </c>
      <c r="AQ141" s="6">
        <f t="shared" si="14"/>
        <v>523</v>
      </c>
      <c r="AR141" s="6">
        <f t="shared" si="10"/>
        <v>2</v>
      </c>
      <c r="AS141" s="6">
        <f t="shared" si="11"/>
        <v>1</v>
      </c>
      <c r="AT141" s="6">
        <f t="shared" si="12"/>
        <v>578</v>
      </c>
    </row>
    <row r="142" spans="1:46" x14ac:dyDescent="0.25">
      <c r="A142" s="1">
        <f t="shared" si="13"/>
        <v>1995</v>
      </c>
      <c r="C142" s="11">
        <v>106</v>
      </c>
      <c r="D142" s="11">
        <v>0</v>
      </c>
      <c r="E142" s="11">
        <v>0</v>
      </c>
      <c r="F142" s="11">
        <v>111</v>
      </c>
      <c r="H142" s="11">
        <v>138</v>
      </c>
      <c r="I142" s="11">
        <v>1</v>
      </c>
      <c r="J142" s="11">
        <v>0</v>
      </c>
      <c r="K142" s="11">
        <v>149</v>
      </c>
      <c r="M142" s="11">
        <v>52</v>
      </c>
      <c r="N142" s="11">
        <v>0</v>
      </c>
      <c r="O142" s="11">
        <v>0</v>
      </c>
      <c r="P142" s="11">
        <v>56</v>
      </c>
      <c r="R142" s="11">
        <v>104</v>
      </c>
      <c r="S142" s="11">
        <v>1</v>
      </c>
      <c r="T142" s="11">
        <v>1</v>
      </c>
      <c r="U142" s="11">
        <v>116</v>
      </c>
      <c r="W142" s="11">
        <v>44</v>
      </c>
      <c r="X142" s="11">
        <v>0</v>
      </c>
      <c r="Y142" s="11">
        <v>0</v>
      </c>
      <c r="Z142" s="11">
        <v>54</v>
      </c>
      <c r="AB142" s="11">
        <v>34</v>
      </c>
      <c r="AC142" s="11">
        <v>0</v>
      </c>
      <c r="AD142" s="11">
        <v>0</v>
      </c>
      <c r="AE142" s="11">
        <v>41</v>
      </c>
      <c r="AG142" s="11">
        <v>24</v>
      </c>
      <c r="AH142" s="11">
        <v>0</v>
      </c>
      <c r="AI142" s="11">
        <v>0</v>
      </c>
      <c r="AJ142" s="11">
        <v>28</v>
      </c>
      <c r="AL142" s="11">
        <v>22</v>
      </c>
      <c r="AM142" s="11">
        <v>0</v>
      </c>
      <c r="AN142" s="11">
        <v>0</v>
      </c>
      <c r="AO142" s="11">
        <v>25</v>
      </c>
      <c r="AQ142" s="6">
        <f t="shared" si="14"/>
        <v>524</v>
      </c>
      <c r="AR142" s="6">
        <f t="shared" si="10"/>
        <v>2</v>
      </c>
      <c r="AS142" s="6">
        <f t="shared" si="11"/>
        <v>1</v>
      </c>
      <c r="AT142" s="6">
        <f t="shared" si="12"/>
        <v>580</v>
      </c>
    </row>
    <row r="143" spans="1:46" x14ac:dyDescent="0.25">
      <c r="A143" s="1">
        <f t="shared" si="13"/>
        <v>2000</v>
      </c>
      <c r="C143" s="11">
        <v>106</v>
      </c>
      <c r="D143" s="11">
        <v>0</v>
      </c>
      <c r="E143" s="11">
        <v>0</v>
      </c>
      <c r="F143" s="11">
        <v>111</v>
      </c>
      <c r="H143" s="11">
        <v>138</v>
      </c>
      <c r="I143" s="11">
        <v>0</v>
      </c>
      <c r="J143" s="11">
        <v>0</v>
      </c>
      <c r="K143" s="11">
        <v>149</v>
      </c>
      <c r="M143" s="11">
        <v>52</v>
      </c>
      <c r="N143" s="11">
        <v>1</v>
      </c>
      <c r="O143" s="11">
        <v>1</v>
      </c>
      <c r="P143" s="11">
        <v>56</v>
      </c>
      <c r="R143" s="11">
        <v>104</v>
      </c>
      <c r="S143" s="11">
        <v>0</v>
      </c>
      <c r="T143" s="11">
        <v>0</v>
      </c>
      <c r="U143" s="11">
        <v>116</v>
      </c>
      <c r="W143" s="11">
        <v>44</v>
      </c>
      <c r="X143" s="11">
        <v>0</v>
      </c>
      <c r="Y143" s="11">
        <v>0</v>
      </c>
      <c r="Z143" s="11">
        <v>54</v>
      </c>
      <c r="AB143" s="11">
        <v>34</v>
      </c>
      <c r="AC143" s="11">
        <v>0</v>
      </c>
      <c r="AD143" s="11">
        <v>0</v>
      </c>
      <c r="AE143" s="11">
        <v>41</v>
      </c>
      <c r="AG143" s="11">
        <v>24</v>
      </c>
      <c r="AH143" s="11">
        <v>0</v>
      </c>
      <c r="AI143" s="11">
        <v>0</v>
      </c>
      <c r="AJ143" s="11">
        <v>28</v>
      </c>
      <c r="AL143" s="11">
        <v>22</v>
      </c>
      <c r="AM143" s="11">
        <v>0</v>
      </c>
      <c r="AN143" s="11">
        <v>0</v>
      </c>
      <c r="AO143" s="11">
        <v>25</v>
      </c>
      <c r="AQ143" s="6">
        <f t="shared" si="14"/>
        <v>524</v>
      </c>
      <c r="AR143" s="6">
        <f t="shared" si="10"/>
        <v>1</v>
      </c>
      <c r="AS143" s="6">
        <f t="shared" si="11"/>
        <v>1</v>
      </c>
      <c r="AT143" s="6">
        <f t="shared" si="12"/>
        <v>580</v>
      </c>
    </row>
    <row r="144" spans="1:46" x14ac:dyDescent="0.25">
      <c r="A144" s="1">
        <f t="shared" si="13"/>
        <v>2005</v>
      </c>
      <c r="C144" s="11">
        <v>106</v>
      </c>
      <c r="D144" s="11">
        <v>0</v>
      </c>
      <c r="E144" s="11">
        <v>0</v>
      </c>
      <c r="F144" s="11">
        <v>111</v>
      </c>
      <c r="H144" s="11">
        <v>138</v>
      </c>
      <c r="I144" s="11">
        <v>0</v>
      </c>
      <c r="J144" s="11">
        <v>0</v>
      </c>
      <c r="K144" s="11">
        <v>149</v>
      </c>
      <c r="M144" s="11">
        <v>52</v>
      </c>
      <c r="N144" s="11">
        <v>0</v>
      </c>
      <c r="O144" s="11">
        <v>0</v>
      </c>
      <c r="P144" s="11">
        <v>56</v>
      </c>
      <c r="R144" s="11">
        <v>104</v>
      </c>
      <c r="S144" s="11">
        <v>0</v>
      </c>
      <c r="T144" s="11">
        <v>0</v>
      </c>
      <c r="U144" s="11">
        <v>116</v>
      </c>
      <c r="W144" s="11">
        <v>44</v>
      </c>
      <c r="X144" s="11">
        <v>0</v>
      </c>
      <c r="Y144" s="11">
        <v>0</v>
      </c>
      <c r="Z144" s="11">
        <v>54</v>
      </c>
      <c r="AB144" s="11">
        <v>34</v>
      </c>
      <c r="AC144" s="11">
        <v>0</v>
      </c>
      <c r="AD144" s="11">
        <v>0</v>
      </c>
      <c r="AE144" s="11">
        <v>41</v>
      </c>
      <c r="AG144" s="11">
        <v>24</v>
      </c>
      <c r="AH144" s="11">
        <v>0</v>
      </c>
      <c r="AI144" s="11">
        <v>0</v>
      </c>
      <c r="AJ144" s="11">
        <v>28</v>
      </c>
      <c r="AL144" s="11">
        <v>22</v>
      </c>
      <c r="AM144" s="11">
        <v>0</v>
      </c>
      <c r="AN144" s="11">
        <v>0</v>
      </c>
      <c r="AO144" s="11">
        <v>25</v>
      </c>
      <c r="AQ144" s="6">
        <f t="shared" si="14"/>
        <v>524</v>
      </c>
      <c r="AR144" s="6">
        <f t="shared" si="10"/>
        <v>0</v>
      </c>
      <c r="AS144" s="6">
        <f t="shared" si="11"/>
        <v>0</v>
      </c>
      <c r="AT144" s="6">
        <f t="shared" si="12"/>
        <v>580</v>
      </c>
    </row>
    <row r="145" spans="1:47" x14ac:dyDescent="0.25">
      <c r="A145" s="1">
        <f t="shared" si="13"/>
        <v>2010</v>
      </c>
      <c r="C145" s="11">
        <v>106</v>
      </c>
      <c r="D145" s="11">
        <v>0</v>
      </c>
      <c r="E145" s="11">
        <v>0</v>
      </c>
      <c r="F145" s="11">
        <v>111</v>
      </c>
      <c r="H145" s="11">
        <v>138</v>
      </c>
      <c r="I145" s="11">
        <v>0</v>
      </c>
      <c r="J145" s="11">
        <v>0</v>
      </c>
      <c r="K145" s="11">
        <v>149</v>
      </c>
      <c r="M145" s="11">
        <v>52</v>
      </c>
      <c r="N145" s="11">
        <v>0</v>
      </c>
      <c r="O145" s="11">
        <v>0</v>
      </c>
      <c r="P145" s="11">
        <v>56</v>
      </c>
      <c r="R145" s="11">
        <v>104</v>
      </c>
      <c r="S145" s="11">
        <v>0</v>
      </c>
      <c r="T145" s="11">
        <v>0</v>
      </c>
      <c r="U145" s="11">
        <v>116</v>
      </c>
      <c r="W145" s="11">
        <v>44</v>
      </c>
      <c r="X145" s="11">
        <v>0</v>
      </c>
      <c r="Y145" s="11">
        <v>0</v>
      </c>
      <c r="Z145" s="11">
        <v>54</v>
      </c>
      <c r="AB145" s="11">
        <v>34</v>
      </c>
      <c r="AC145" s="11">
        <v>0</v>
      </c>
      <c r="AD145" s="11">
        <v>0</v>
      </c>
      <c r="AE145" s="11">
        <v>41</v>
      </c>
      <c r="AG145" s="11">
        <v>24</v>
      </c>
      <c r="AH145" s="11">
        <v>0</v>
      </c>
      <c r="AI145" s="11">
        <v>0</v>
      </c>
      <c r="AJ145" s="11">
        <v>28</v>
      </c>
      <c r="AL145" s="11">
        <v>22</v>
      </c>
      <c r="AM145" s="11">
        <v>0</v>
      </c>
      <c r="AN145" s="11">
        <v>0</v>
      </c>
      <c r="AO145" s="11">
        <v>25</v>
      </c>
      <c r="AQ145" s="6">
        <f t="shared" si="14"/>
        <v>524</v>
      </c>
      <c r="AR145" s="6">
        <f t="shared" si="10"/>
        <v>0</v>
      </c>
      <c r="AS145" s="6">
        <f t="shared" si="11"/>
        <v>0</v>
      </c>
      <c r="AT145" s="6">
        <f t="shared" si="12"/>
        <v>580</v>
      </c>
    </row>
    <row r="146" spans="1:47" x14ac:dyDescent="0.25">
      <c r="A146" s="1">
        <f t="shared" si="13"/>
        <v>2015</v>
      </c>
      <c r="C146" s="11">
        <v>106</v>
      </c>
      <c r="D146" s="11">
        <v>0</v>
      </c>
      <c r="E146" s="11">
        <v>0</v>
      </c>
      <c r="F146" s="11">
        <v>111</v>
      </c>
      <c r="H146" s="11">
        <v>138</v>
      </c>
      <c r="I146" s="11">
        <v>0</v>
      </c>
      <c r="J146" s="11">
        <v>0</v>
      </c>
      <c r="K146" s="11">
        <v>149</v>
      </c>
      <c r="M146" s="11">
        <v>52</v>
      </c>
      <c r="N146" s="11">
        <v>1</v>
      </c>
      <c r="O146" s="11">
        <v>1</v>
      </c>
      <c r="P146" s="11">
        <v>56</v>
      </c>
      <c r="R146" s="11">
        <v>104</v>
      </c>
      <c r="S146" s="11">
        <v>0</v>
      </c>
      <c r="T146" s="11">
        <v>0</v>
      </c>
      <c r="U146" s="11">
        <v>116</v>
      </c>
      <c r="W146" s="11">
        <v>44</v>
      </c>
      <c r="X146" s="11">
        <v>0</v>
      </c>
      <c r="Y146" s="11">
        <v>0</v>
      </c>
      <c r="Z146" s="11">
        <v>54</v>
      </c>
      <c r="AB146" s="11">
        <v>33</v>
      </c>
      <c r="AC146" s="11">
        <v>0</v>
      </c>
      <c r="AD146" s="11">
        <v>1</v>
      </c>
      <c r="AE146" s="11">
        <v>40</v>
      </c>
      <c r="AG146" s="11">
        <v>24</v>
      </c>
      <c r="AH146" s="11">
        <v>0</v>
      </c>
      <c r="AI146" s="11">
        <v>0</v>
      </c>
      <c r="AJ146" s="11">
        <v>28</v>
      </c>
      <c r="AL146" s="11">
        <v>22</v>
      </c>
      <c r="AM146" s="11">
        <v>0</v>
      </c>
      <c r="AN146" s="11">
        <v>0</v>
      </c>
      <c r="AO146" s="11">
        <v>25</v>
      </c>
      <c r="AQ146" s="6">
        <f t="shared" si="14"/>
        <v>523</v>
      </c>
      <c r="AR146" s="6">
        <f t="shared" si="10"/>
        <v>1</v>
      </c>
      <c r="AS146" s="6">
        <f t="shared" si="11"/>
        <v>2</v>
      </c>
      <c r="AT146" s="6">
        <f t="shared" si="12"/>
        <v>579</v>
      </c>
    </row>
    <row r="147" spans="1:47" x14ac:dyDescent="0.25">
      <c r="C147" s="5" t="s">
        <v>21</v>
      </c>
      <c r="D147" s="11">
        <f>SUM(D3:D146)</f>
        <v>24</v>
      </c>
      <c r="E147" s="11">
        <f>SUM(E3:E146)</f>
        <v>12</v>
      </c>
      <c r="H147" s="5" t="s">
        <v>21</v>
      </c>
      <c r="I147" s="11">
        <f>SUM(I3:I146)</f>
        <v>56</v>
      </c>
      <c r="J147" s="11">
        <f>SUM(J3:J146)</f>
        <v>53</v>
      </c>
      <c r="M147" s="5" t="s">
        <v>21</v>
      </c>
      <c r="N147" s="11">
        <f>SUM(N3:N146)</f>
        <v>27</v>
      </c>
      <c r="O147" s="11">
        <f>SUM(O3:O146)</f>
        <v>8</v>
      </c>
      <c r="R147" s="5" t="s">
        <v>21</v>
      </c>
      <c r="S147" s="11">
        <f>SUM(S3:S146)</f>
        <v>47</v>
      </c>
      <c r="T147" s="11">
        <f>SUM(T3:T146)</f>
        <v>32</v>
      </c>
      <c r="W147" s="5" t="s">
        <v>21</v>
      </c>
      <c r="X147" s="11">
        <f>SUM(X3:X146)</f>
        <v>6</v>
      </c>
      <c r="Y147" s="11">
        <f>SUM(Y3:Y146)</f>
        <v>10</v>
      </c>
      <c r="AB147" s="5" t="s">
        <v>21</v>
      </c>
      <c r="AC147" s="11">
        <f>SUM(AC3:AC146)</f>
        <v>4</v>
      </c>
      <c r="AD147" s="11">
        <f>SUM(AD3:AD146)</f>
        <v>5</v>
      </c>
      <c r="AG147" s="5" t="s">
        <v>21</v>
      </c>
      <c r="AH147" s="11">
        <f>SUM(AH3:AH146)</f>
        <v>8</v>
      </c>
      <c r="AI147" s="11">
        <f>SUM(AI3:AI146)</f>
        <v>7</v>
      </c>
      <c r="AL147" s="5" t="s">
        <v>21</v>
      </c>
      <c r="AM147" s="11">
        <f>SUM(AM3:AM146)</f>
        <v>12</v>
      </c>
      <c r="AN147" s="11">
        <f>SUM(AN3:AN146)</f>
        <v>8</v>
      </c>
      <c r="AQ147" s="5" t="s">
        <v>21</v>
      </c>
      <c r="AR147" s="11">
        <f t="shared" si="10"/>
        <v>184</v>
      </c>
      <c r="AS147" s="11">
        <f t="shared" si="11"/>
        <v>135</v>
      </c>
    </row>
    <row r="148" spans="1:47" x14ac:dyDescent="0.25">
      <c r="A148" s="12"/>
      <c r="D148" s="5" t="s">
        <v>22</v>
      </c>
      <c r="E148" s="11">
        <f>+C3+D147-E147</f>
        <v>106</v>
      </c>
      <c r="I148" s="5" t="s">
        <v>22</v>
      </c>
      <c r="J148" s="11">
        <f>+H3+I147-J147</f>
        <v>138</v>
      </c>
      <c r="N148" s="5" t="s">
        <v>22</v>
      </c>
      <c r="O148" s="11">
        <f>+M3+N147-O147</f>
        <v>52</v>
      </c>
      <c r="S148" s="5" t="s">
        <v>22</v>
      </c>
      <c r="T148" s="11">
        <f>+R3+S147-T147</f>
        <v>104</v>
      </c>
      <c r="X148" s="5" t="s">
        <v>22</v>
      </c>
      <c r="Y148" s="11">
        <f>+W3+X147-Y147</f>
        <v>44</v>
      </c>
      <c r="AC148" s="5" t="s">
        <v>22</v>
      </c>
      <c r="AD148" s="11">
        <f>+AB3+AC147-AD147</f>
        <v>33</v>
      </c>
      <c r="AH148" s="5" t="s">
        <v>22</v>
      </c>
      <c r="AI148" s="11">
        <f>+AG3+AH147-AI147</f>
        <v>24</v>
      </c>
      <c r="AM148" s="5" t="s">
        <v>22</v>
      </c>
      <c r="AN148" s="11">
        <f>+AL3+AM147-AN147</f>
        <v>22</v>
      </c>
      <c r="AR148" s="5" t="s">
        <v>22</v>
      </c>
      <c r="AS148" s="11">
        <f t="shared" si="11"/>
        <v>523</v>
      </c>
    </row>
    <row r="149" spans="1:47" s="2" customFormat="1" x14ac:dyDescent="0.25">
      <c r="A149" s="12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</row>
    <row r="150" spans="1:47" s="2" customFormat="1" x14ac:dyDescent="0.25">
      <c r="A150" s="12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</row>
    <row r="151" spans="1:47" s="2" customFormat="1" x14ac:dyDescent="0.25">
      <c r="A151" s="12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</row>
    <row r="152" spans="1:47" s="2" customFormat="1" x14ac:dyDescent="0.25">
      <c r="A152" s="12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</row>
    <row r="153" spans="1:47" s="2" customFormat="1" x14ac:dyDescent="0.25">
      <c r="A153" s="12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</row>
    <row r="154" spans="1:47" s="2" customFormat="1" x14ac:dyDescent="0.25">
      <c r="A154" s="12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</row>
    <row r="155" spans="1:47" s="2" customFormat="1" x14ac:dyDescent="0.25">
      <c r="A155" s="12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</row>
    <row r="156" spans="1:47" s="2" customFormat="1" x14ac:dyDescent="0.25">
      <c r="A156" s="12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</row>
    <row r="157" spans="1:47" s="2" customFormat="1" x14ac:dyDescent="0.25">
      <c r="A157" s="12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</row>
    <row r="158" spans="1:47" s="2" customFormat="1" x14ac:dyDescent="0.25">
      <c r="A158" s="12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</row>
    <row r="159" spans="1:47" s="2" customFormat="1" x14ac:dyDescent="0.25">
      <c r="A159" s="12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</row>
    <row r="160" spans="1:47" s="2" customFormat="1" x14ac:dyDescent="0.25">
      <c r="A160" s="12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</row>
    <row r="161" spans="1:47" s="2" customFormat="1" x14ac:dyDescent="0.25">
      <c r="A161" s="12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</row>
    <row r="162" spans="1:47" s="2" customFormat="1" x14ac:dyDescent="0.25">
      <c r="A162" s="12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</row>
    <row r="163" spans="1:47" s="2" customFormat="1" x14ac:dyDescent="0.25">
      <c r="A163" s="12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</row>
    <row r="164" spans="1:47" s="2" customFormat="1" x14ac:dyDescent="0.25">
      <c r="A164" s="12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</row>
    <row r="165" spans="1:47" s="2" customFormat="1" x14ac:dyDescent="0.25">
      <c r="A165" s="12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</row>
    <row r="166" spans="1:47" s="2" customFormat="1" x14ac:dyDescent="0.25">
      <c r="A166" s="12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</row>
    <row r="167" spans="1:47" s="2" customFormat="1" x14ac:dyDescent="0.25">
      <c r="A167" s="12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</row>
    <row r="168" spans="1:47" s="2" customFormat="1" x14ac:dyDescent="0.25">
      <c r="A168" s="12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</row>
    <row r="169" spans="1:47" s="2" customFormat="1" x14ac:dyDescent="0.25">
      <c r="A169" s="12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</row>
    <row r="170" spans="1:47" s="2" customFormat="1" x14ac:dyDescent="0.25">
      <c r="A170" s="12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</row>
    <row r="171" spans="1:47" s="2" customFormat="1" x14ac:dyDescent="0.25">
      <c r="A171" s="12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</row>
    <row r="172" spans="1:47" s="2" customFormat="1" x14ac:dyDescent="0.25">
      <c r="A172" s="12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</row>
    <row r="173" spans="1:47" s="2" customFormat="1" x14ac:dyDescent="0.25">
      <c r="A173" s="12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</row>
    <row r="174" spans="1:47" s="2" customFormat="1" x14ac:dyDescent="0.25">
      <c r="A174" s="12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</row>
    <row r="175" spans="1:47" s="2" customFormat="1" x14ac:dyDescent="0.25">
      <c r="A175" s="12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</row>
    <row r="176" spans="1:47" s="2" customFormat="1" x14ac:dyDescent="0.25">
      <c r="A176" s="12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</row>
    <row r="177" spans="1:47" s="2" customFormat="1" x14ac:dyDescent="0.25">
      <c r="A177" s="12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</row>
    <row r="178" spans="1:47" s="2" customFormat="1" x14ac:dyDescent="0.25">
      <c r="A178" s="12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</row>
    <row r="179" spans="1:47" s="2" customFormat="1" x14ac:dyDescent="0.25">
      <c r="A179" s="12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</row>
    <row r="180" spans="1:47" s="2" customFormat="1" x14ac:dyDescent="0.25">
      <c r="A180" s="12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</row>
    <row r="181" spans="1:47" s="2" customFormat="1" x14ac:dyDescent="0.25">
      <c r="A181" s="12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</row>
    <row r="182" spans="1:47" s="2" customFormat="1" x14ac:dyDescent="0.25">
      <c r="A182" s="12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</row>
    <row r="183" spans="1:47" s="2" customFormat="1" x14ac:dyDescent="0.25">
      <c r="A183" s="12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</row>
    <row r="184" spans="1:47" s="2" customFormat="1" x14ac:dyDescent="0.25">
      <c r="A184" s="12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</row>
    <row r="185" spans="1:47" s="2" customFormat="1" x14ac:dyDescent="0.25">
      <c r="A185" s="12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</row>
    <row r="186" spans="1:47" s="2" customFormat="1" x14ac:dyDescent="0.25">
      <c r="A186" s="12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</row>
    <row r="187" spans="1:47" s="2" customFormat="1" x14ac:dyDescent="0.25">
      <c r="A187" s="12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</row>
    <row r="188" spans="1:47" s="2" customFormat="1" x14ac:dyDescent="0.25">
      <c r="A188" s="12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</row>
    <row r="189" spans="1:47" s="2" customFormat="1" x14ac:dyDescent="0.25">
      <c r="A189" s="12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</row>
    <row r="190" spans="1:47" s="2" customFormat="1" x14ac:dyDescent="0.25">
      <c r="A190" s="12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</row>
    <row r="191" spans="1:47" s="2" customFormat="1" x14ac:dyDescent="0.25">
      <c r="A191" s="12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</row>
    <row r="192" spans="1:47" s="2" customFormat="1" x14ac:dyDescent="0.25">
      <c r="A192" s="12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</row>
    <row r="193" spans="1:47" s="2" customFormat="1" x14ac:dyDescent="0.25">
      <c r="A193" s="12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</row>
    <row r="194" spans="1:47" s="2" customFormat="1" x14ac:dyDescent="0.25">
      <c r="A194" s="12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</row>
    <row r="195" spans="1:47" s="2" customFormat="1" x14ac:dyDescent="0.25">
      <c r="A195" s="12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</row>
    <row r="196" spans="1:47" s="2" customFormat="1" x14ac:dyDescent="0.25">
      <c r="A196" s="12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</row>
    <row r="197" spans="1:47" s="2" customFormat="1" x14ac:dyDescent="0.25">
      <c r="A197" s="12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</row>
    <row r="198" spans="1:47" s="2" customFormat="1" x14ac:dyDescent="0.25">
      <c r="A198" s="12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</row>
    <row r="199" spans="1:47" s="2" customFormat="1" x14ac:dyDescent="0.25">
      <c r="A199" s="12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</row>
    <row r="200" spans="1:47" s="2" customFormat="1" x14ac:dyDescent="0.25">
      <c r="A200" s="12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</row>
    <row r="201" spans="1:47" s="2" customFormat="1" x14ac:dyDescent="0.25">
      <c r="A201" s="12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</row>
    <row r="202" spans="1:47" s="2" customFormat="1" x14ac:dyDescent="0.25">
      <c r="A202" s="12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</row>
    <row r="203" spans="1:47" s="2" customFormat="1" x14ac:dyDescent="0.25">
      <c r="A203" s="12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</row>
    <row r="204" spans="1:47" s="2" customFormat="1" x14ac:dyDescent="0.25">
      <c r="A204" s="12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</row>
    <row r="205" spans="1:47" s="2" customFormat="1" x14ac:dyDescent="0.25">
      <c r="A205" s="12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</row>
    <row r="206" spans="1:47" s="2" customFormat="1" x14ac:dyDescent="0.25">
      <c r="A206" s="12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</row>
    <row r="207" spans="1:47" s="2" customFormat="1" x14ac:dyDescent="0.25">
      <c r="A207" s="12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</row>
    <row r="208" spans="1:47" s="2" customFormat="1" x14ac:dyDescent="0.25">
      <c r="A208" s="12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</row>
    <row r="209" spans="1:47" s="2" customFormat="1" x14ac:dyDescent="0.25">
      <c r="A209" s="12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</row>
    <row r="210" spans="1:47" s="2" customFormat="1" x14ac:dyDescent="0.25">
      <c r="A210" s="12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</row>
    <row r="211" spans="1:47" s="2" customFormat="1" x14ac:dyDescent="0.25">
      <c r="A211" s="12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</row>
    <row r="212" spans="1:47" s="2" customFormat="1" x14ac:dyDescent="0.25">
      <c r="A212" s="12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</row>
    <row r="213" spans="1:47" s="2" customFormat="1" x14ac:dyDescent="0.25">
      <c r="A213" s="12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</row>
    <row r="214" spans="1:47" s="2" customFormat="1" x14ac:dyDescent="0.25">
      <c r="A214" s="12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</row>
    <row r="215" spans="1:47" s="2" customFormat="1" x14ac:dyDescent="0.25">
      <c r="A215" s="12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</row>
    <row r="216" spans="1:47" s="2" customFormat="1" x14ac:dyDescent="0.25">
      <c r="A216" s="12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</row>
    <row r="217" spans="1:47" s="2" customFormat="1" x14ac:dyDescent="0.25">
      <c r="A217" s="12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</row>
    <row r="218" spans="1:47" s="2" customFormat="1" x14ac:dyDescent="0.25">
      <c r="A218" s="12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</row>
    <row r="219" spans="1:47" s="2" customFormat="1" x14ac:dyDescent="0.25">
      <c r="A219" s="12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</row>
    <row r="220" spans="1:47" s="2" customFormat="1" x14ac:dyDescent="0.25">
      <c r="A220" s="12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</row>
    <row r="221" spans="1:47" s="2" customFormat="1" x14ac:dyDescent="0.25">
      <c r="A221" s="12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</row>
    <row r="222" spans="1:47" s="2" customFormat="1" x14ac:dyDescent="0.25">
      <c r="A222" s="12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</row>
    <row r="223" spans="1:47" s="2" customFormat="1" x14ac:dyDescent="0.25">
      <c r="A223" s="12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</row>
    <row r="224" spans="1:47" s="2" customFormat="1" x14ac:dyDescent="0.25">
      <c r="A224" s="12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</row>
    <row r="225" spans="1:47" s="2" customFormat="1" x14ac:dyDescent="0.25">
      <c r="A225" s="12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</row>
    <row r="226" spans="1:47" s="2" customFormat="1" x14ac:dyDescent="0.25">
      <c r="A226" s="12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</row>
    <row r="227" spans="1:47" s="2" customFormat="1" x14ac:dyDescent="0.25">
      <c r="A227" s="12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</row>
    <row r="228" spans="1:47" s="2" customFormat="1" x14ac:dyDescent="0.25">
      <c r="A228" s="12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</row>
    <row r="229" spans="1:47" s="2" customFormat="1" x14ac:dyDescent="0.25">
      <c r="A229" s="12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</row>
    <row r="230" spans="1:47" s="2" customFormat="1" x14ac:dyDescent="0.25">
      <c r="A230" s="12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</row>
    <row r="231" spans="1:47" s="2" customFormat="1" x14ac:dyDescent="0.25">
      <c r="A231" s="12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</row>
    <row r="232" spans="1:47" s="2" customFormat="1" x14ac:dyDescent="0.25">
      <c r="A232" s="12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</row>
    <row r="233" spans="1:47" s="2" customFormat="1" x14ac:dyDescent="0.25">
      <c r="A233" s="12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</row>
    <row r="234" spans="1:47" s="2" customFormat="1" x14ac:dyDescent="0.25">
      <c r="A234" s="12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</row>
    <row r="235" spans="1:47" s="2" customFormat="1" x14ac:dyDescent="0.25">
      <c r="A235" s="12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</row>
    <row r="236" spans="1:47" s="2" customFormat="1" x14ac:dyDescent="0.25">
      <c r="A236" s="12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</row>
    <row r="237" spans="1:47" s="2" customFormat="1" x14ac:dyDescent="0.25">
      <c r="A237" s="12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</row>
    <row r="238" spans="1:47" s="2" customFormat="1" x14ac:dyDescent="0.25">
      <c r="A238" s="12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</row>
    <row r="239" spans="1:47" s="2" customFormat="1" x14ac:dyDescent="0.25">
      <c r="A239" s="12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</row>
    <row r="240" spans="1:47" s="2" customFormat="1" x14ac:dyDescent="0.25">
      <c r="A240" s="12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</row>
    <row r="241" spans="1:47" s="2" customFormat="1" x14ac:dyDescent="0.25">
      <c r="A241" s="12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</row>
    <row r="242" spans="1:47" s="2" customFormat="1" x14ac:dyDescent="0.25">
      <c r="A242" s="12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</row>
    <row r="243" spans="1:47" s="2" customFormat="1" x14ac:dyDescent="0.25">
      <c r="A243" s="12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</row>
    <row r="244" spans="1:47" s="2" customFormat="1" x14ac:dyDescent="0.25">
      <c r="A244" s="12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</row>
    <row r="245" spans="1:47" s="2" customFormat="1" x14ac:dyDescent="0.25">
      <c r="A245" s="12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</row>
    <row r="246" spans="1:47" s="2" customFormat="1" x14ac:dyDescent="0.25">
      <c r="A246" s="12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</row>
    <row r="247" spans="1:47" s="2" customFormat="1" x14ac:dyDescent="0.25">
      <c r="A247" s="12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</row>
    <row r="248" spans="1:47" x14ac:dyDescent="0.25">
      <c r="A248" s="12"/>
    </row>
    <row r="249" spans="1:47" x14ac:dyDescent="0.25">
      <c r="A249" s="12"/>
    </row>
    <row r="250" spans="1:47" x14ac:dyDescent="0.25">
      <c r="A250" s="12"/>
    </row>
    <row r="251" spans="1:47" x14ac:dyDescent="0.25">
      <c r="A251" s="12"/>
    </row>
    <row r="252" spans="1:47" x14ac:dyDescent="0.25">
      <c r="A252" s="12"/>
    </row>
    <row r="253" spans="1:47" x14ac:dyDescent="0.25">
      <c r="A253" s="12"/>
    </row>
    <row r="254" spans="1:47" x14ac:dyDescent="0.25">
      <c r="A254" s="12"/>
    </row>
    <row r="255" spans="1:47" x14ac:dyDescent="0.25">
      <c r="A255" s="12"/>
    </row>
    <row r="256" spans="1:47" x14ac:dyDescent="0.25">
      <c r="A256" s="12"/>
    </row>
    <row r="257" spans="1:1" x14ac:dyDescent="0.25">
      <c r="A257" s="12"/>
    </row>
    <row r="258" spans="1:1" x14ac:dyDescent="0.25">
      <c r="A258" s="12"/>
    </row>
    <row r="259" spans="1:1" x14ac:dyDescent="0.25">
      <c r="A259" s="12"/>
    </row>
    <row r="260" spans="1:1" x14ac:dyDescent="0.25">
      <c r="A260" s="12"/>
    </row>
    <row r="261" spans="1:1" x14ac:dyDescent="0.25">
      <c r="A261" s="12"/>
    </row>
    <row r="262" spans="1:1" x14ac:dyDescent="0.25">
      <c r="A262" s="12"/>
    </row>
    <row r="263" spans="1:1" x14ac:dyDescent="0.25">
      <c r="A263" s="12"/>
    </row>
    <row r="264" spans="1:1" x14ac:dyDescent="0.25">
      <c r="A264" s="12"/>
    </row>
    <row r="265" spans="1:1" x14ac:dyDescent="0.25">
      <c r="A265" s="12"/>
    </row>
    <row r="266" spans="1:1" x14ac:dyDescent="0.25">
      <c r="A266" s="12"/>
    </row>
    <row r="267" spans="1:1" x14ac:dyDescent="0.25">
      <c r="A267" s="12"/>
    </row>
    <row r="268" spans="1:1" x14ac:dyDescent="0.25">
      <c r="A268" s="12"/>
    </row>
    <row r="269" spans="1:1" x14ac:dyDescent="0.25">
      <c r="A269" s="12"/>
    </row>
    <row r="270" spans="1:1" x14ac:dyDescent="0.25">
      <c r="A270" s="12"/>
    </row>
    <row r="271" spans="1:1" x14ac:dyDescent="0.25">
      <c r="A271" s="12"/>
    </row>
    <row r="272" spans="1:1" x14ac:dyDescent="0.25">
      <c r="A272" s="12"/>
    </row>
    <row r="273" spans="1:1" x14ac:dyDescent="0.25">
      <c r="A273" s="12"/>
    </row>
    <row r="274" spans="1:1" x14ac:dyDescent="0.25">
      <c r="A274" s="12"/>
    </row>
    <row r="275" spans="1:1" x14ac:dyDescent="0.25">
      <c r="A275" s="12"/>
    </row>
    <row r="276" spans="1:1" x14ac:dyDescent="0.25">
      <c r="A276" s="12"/>
    </row>
    <row r="277" spans="1:1" x14ac:dyDescent="0.25">
      <c r="A277" s="12"/>
    </row>
    <row r="278" spans="1:1" x14ac:dyDescent="0.25">
      <c r="A278" s="12"/>
    </row>
    <row r="279" spans="1:1" x14ac:dyDescent="0.25">
      <c r="A279" s="12"/>
    </row>
    <row r="280" spans="1:1" x14ac:dyDescent="0.25">
      <c r="A280" s="12"/>
    </row>
    <row r="281" spans="1:1" x14ac:dyDescent="0.25">
      <c r="A281" s="12"/>
    </row>
    <row r="282" spans="1:1" x14ac:dyDescent="0.25">
      <c r="A282" s="12"/>
    </row>
    <row r="283" spans="1:1" x14ac:dyDescent="0.25">
      <c r="A283" s="12"/>
    </row>
    <row r="284" spans="1:1" x14ac:dyDescent="0.25">
      <c r="A284" s="12"/>
    </row>
    <row r="285" spans="1:1" x14ac:dyDescent="0.25">
      <c r="A285" s="12"/>
    </row>
    <row r="286" spans="1:1" x14ac:dyDescent="0.25">
      <c r="A286" s="12"/>
    </row>
    <row r="287" spans="1:1" x14ac:dyDescent="0.25">
      <c r="A287" s="12"/>
    </row>
    <row r="288" spans="1:1" x14ac:dyDescent="0.25">
      <c r="A288" s="12"/>
    </row>
    <row r="289" spans="1:1" x14ac:dyDescent="0.25">
      <c r="A289" s="12"/>
    </row>
    <row r="290" spans="1:1" x14ac:dyDescent="0.25">
      <c r="A290" s="12"/>
    </row>
    <row r="291" spans="1:1" x14ac:dyDescent="0.25">
      <c r="A291" s="12"/>
    </row>
    <row r="292" spans="1:1" x14ac:dyDescent="0.25">
      <c r="A292" s="12"/>
    </row>
    <row r="293" spans="1:1" x14ac:dyDescent="0.25">
      <c r="A293" s="12"/>
    </row>
    <row r="294" spans="1:1" x14ac:dyDescent="0.25">
      <c r="A294" s="12"/>
    </row>
    <row r="295" spans="1:1" x14ac:dyDescent="0.25">
      <c r="A295" s="12"/>
    </row>
    <row r="296" spans="1:1" x14ac:dyDescent="0.25">
      <c r="A296" s="12"/>
    </row>
    <row r="297" spans="1:1" x14ac:dyDescent="0.25">
      <c r="A297" s="12"/>
    </row>
    <row r="298" spans="1:1" x14ac:dyDescent="0.25">
      <c r="A298" s="12"/>
    </row>
    <row r="299" spans="1:1" x14ac:dyDescent="0.25">
      <c r="A299" s="12"/>
    </row>
    <row r="300" spans="1:1" x14ac:dyDescent="0.25">
      <c r="A300" s="12"/>
    </row>
    <row r="301" spans="1:1" x14ac:dyDescent="0.25">
      <c r="A301" s="12"/>
    </row>
    <row r="302" spans="1:1" x14ac:dyDescent="0.25">
      <c r="A302" s="12"/>
    </row>
    <row r="303" spans="1:1" x14ac:dyDescent="0.25">
      <c r="A303" s="12"/>
    </row>
    <row r="304" spans="1:1" x14ac:dyDescent="0.25">
      <c r="A304" s="12"/>
    </row>
    <row r="305" spans="1:1" x14ac:dyDescent="0.25">
      <c r="A305" s="12"/>
    </row>
    <row r="306" spans="1:1" x14ac:dyDescent="0.25">
      <c r="A306" s="12"/>
    </row>
    <row r="307" spans="1:1" x14ac:dyDescent="0.25">
      <c r="A307" s="12"/>
    </row>
    <row r="308" spans="1:1" x14ac:dyDescent="0.25">
      <c r="A308" s="12"/>
    </row>
    <row r="309" spans="1:1" x14ac:dyDescent="0.25">
      <c r="A309" s="12"/>
    </row>
    <row r="310" spans="1:1" x14ac:dyDescent="0.25">
      <c r="A310" s="12"/>
    </row>
    <row r="311" spans="1:1" x14ac:dyDescent="0.25">
      <c r="A311" s="12"/>
    </row>
    <row r="312" spans="1:1" x14ac:dyDescent="0.25">
      <c r="A312" s="12"/>
    </row>
    <row r="313" spans="1:1" x14ac:dyDescent="0.25">
      <c r="A313" s="12"/>
    </row>
    <row r="314" spans="1:1" x14ac:dyDescent="0.25">
      <c r="A314" s="12"/>
    </row>
    <row r="315" spans="1:1" x14ac:dyDescent="0.25">
      <c r="A315" s="12"/>
    </row>
    <row r="316" spans="1:1" x14ac:dyDescent="0.25">
      <c r="A316" s="12"/>
    </row>
    <row r="317" spans="1:1" x14ac:dyDescent="0.25">
      <c r="A317" s="12"/>
    </row>
    <row r="318" spans="1:1" x14ac:dyDescent="0.25">
      <c r="A318" s="12"/>
    </row>
    <row r="319" spans="1:1" x14ac:dyDescent="0.25">
      <c r="A319" s="12"/>
    </row>
    <row r="320" spans="1:1" x14ac:dyDescent="0.25">
      <c r="A320" s="12"/>
    </row>
    <row r="321" spans="1:1" x14ac:dyDescent="0.25">
      <c r="A321" s="12"/>
    </row>
    <row r="322" spans="1:1" x14ac:dyDescent="0.25">
      <c r="A322" s="12"/>
    </row>
    <row r="323" spans="1:1" x14ac:dyDescent="0.25">
      <c r="A323" s="12"/>
    </row>
    <row r="324" spans="1:1" x14ac:dyDescent="0.25">
      <c r="A324" s="12"/>
    </row>
    <row r="325" spans="1:1" x14ac:dyDescent="0.25">
      <c r="A325" s="12"/>
    </row>
    <row r="326" spans="1:1" x14ac:dyDescent="0.25">
      <c r="A326" s="12"/>
    </row>
    <row r="327" spans="1:1" x14ac:dyDescent="0.25">
      <c r="A327" s="12"/>
    </row>
    <row r="328" spans="1:1" x14ac:dyDescent="0.25">
      <c r="A328" s="12"/>
    </row>
    <row r="329" spans="1:1" x14ac:dyDescent="0.25">
      <c r="A329" s="12"/>
    </row>
    <row r="330" spans="1:1" x14ac:dyDescent="0.25">
      <c r="A330" s="12"/>
    </row>
    <row r="331" spans="1:1" x14ac:dyDescent="0.25">
      <c r="A331" s="12"/>
    </row>
    <row r="332" spans="1:1" x14ac:dyDescent="0.25">
      <c r="A332" s="12"/>
    </row>
    <row r="333" spans="1:1" x14ac:dyDescent="0.25">
      <c r="A333" s="12"/>
    </row>
    <row r="334" spans="1:1" x14ac:dyDescent="0.25">
      <c r="A334" s="12"/>
    </row>
    <row r="335" spans="1:1" x14ac:dyDescent="0.25">
      <c r="A335" s="12"/>
    </row>
    <row r="336" spans="1:1" x14ac:dyDescent="0.25">
      <c r="A336" s="12"/>
    </row>
    <row r="337" spans="1:1" x14ac:dyDescent="0.25">
      <c r="A337" s="12"/>
    </row>
    <row r="338" spans="1:1" x14ac:dyDescent="0.25">
      <c r="A338" s="12"/>
    </row>
    <row r="339" spans="1:1" x14ac:dyDescent="0.25">
      <c r="A339" s="12"/>
    </row>
    <row r="340" spans="1:1" x14ac:dyDescent="0.25">
      <c r="A340" s="12"/>
    </row>
    <row r="341" spans="1:1" x14ac:dyDescent="0.25">
      <c r="A341" s="12"/>
    </row>
    <row r="342" spans="1:1" x14ac:dyDescent="0.25">
      <c r="A342" s="12"/>
    </row>
    <row r="343" spans="1:1" x14ac:dyDescent="0.25">
      <c r="A343" s="12"/>
    </row>
    <row r="344" spans="1:1" x14ac:dyDescent="0.25">
      <c r="A344" s="12"/>
    </row>
    <row r="345" spans="1:1" x14ac:dyDescent="0.25">
      <c r="A345" s="12"/>
    </row>
    <row r="346" spans="1:1" x14ac:dyDescent="0.25">
      <c r="A346" s="12"/>
    </row>
    <row r="347" spans="1:1" x14ac:dyDescent="0.25">
      <c r="A347" s="12"/>
    </row>
    <row r="348" spans="1:1" x14ac:dyDescent="0.25">
      <c r="A348" s="12"/>
    </row>
    <row r="349" spans="1:1" x14ac:dyDescent="0.25">
      <c r="A349" s="12"/>
    </row>
    <row r="350" spans="1:1" x14ac:dyDescent="0.25">
      <c r="A350" s="12"/>
    </row>
    <row r="351" spans="1:1" x14ac:dyDescent="0.25">
      <c r="A351" s="12"/>
    </row>
    <row r="352" spans="1:1" x14ac:dyDescent="0.25">
      <c r="A352" s="12"/>
    </row>
    <row r="353" spans="1:1" x14ac:dyDescent="0.25">
      <c r="A353" s="12"/>
    </row>
    <row r="354" spans="1:1" x14ac:dyDescent="0.25">
      <c r="A354" s="12"/>
    </row>
    <row r="355" spans="1:1" x14ac:dyDescent="0.25">
      <c r="A355" s="12"/>
    </row>
    <row r="356" spans="1:1" x14ac:dyDescent="0.25">
      <c r="A356" s="12"/>
    </row>
    <row r="357" spans="1:1" x14ac:dyDescent="0.25">
      <c r="A357" s="12"/>
    </row>
    <row r="358" spans="1:1" x14ac:dyDescent="0.25">
      <c r="A358" s="12"/>
    </row>
    <row r="359" spans="1:1" x14ac:dyDescent="0.25">
      <c r="A359" s="12"/>
    </row>
    <row r="360" spans="1:1" x14ac:dyDescent="0.25">
      <c r="A360" s="12"/>
    </row>
    <row r="361" spans="1:1" x14ac:dyDescent="0.25">
      <c r="A361" s="12"/>
    </row>
    <row r="362" spans="1:1" x14ac:dyDescent="0.25">
      <c r="A362" s="12"/>
    </row>
    <row r="363" spans="1:1" x14ac:dyDescent="0.25">
      <c r="A363" s="12"/>
    </row>
    <row r="364" spans="1:1" x14ac:dyDescent="0.25">
      <c r="A364" s="12"/>
    </row>
    <row r="365" spans="1:1" x14ac:dyDescent="0.25">
      <c r="A365" s="12"/>
    </row>
    <row r="366" spans="1:1" x14ac:dyDescent="0.25">
      <c r="A366" s="12"/>
    </row>
    <row r="367" spans="1:1" x14ac:dyDescent="0.25">
      <c r="A367" s="12"/>
    </row>
    <row r="368" spans="1:1" x14ac:dyDescent="0.25">
      <c r="A368" s="12"/>
    </row>
    <row r="369" spans="1:1" x14ac:dyDescent="0.25">
      <c r="A369" s="12"/>
    </row>
    <row r="370" spans="1:1" x14ac:dyDescent="0.25">
      <c r="A370" s="12"/>
    </row>
    <row r="371" spans="1:1" x14ac:dyDescent="0.25">
      <c r="A371" s="12"/>
    </row>
    <row r="372" spans="1:1" x14ac:dyDescent="0.25">
      <c r="A372" s="12"/>
    </row>
    <row r="373" spans="1:1" x14ac:dyDescent="0.25">
      <c r="A373" s="12"/>
    </row>
    <row r="374" spans="1:1" x14ac:dyDescent="0.25">
      <c r="A374" s="12"/>
    </row>
    <row r="375" spans="1:1" x14ac:dyDescent="0.25">
      <c r="A375" s="12"/>
    </row>
    <row r="376" spans="1:1" x14ac:dyDescent="0.25">
      <c r="A376" s="12"/>
    </row>
    <row r="377" spans="1:1" x14ac:dyDescent="0.25">
      <c r="A377" s="12"/>
    </row>
    <row r="378" spans="1:1" x14ac:dyDescent="0.25">
      <c r="A378" s="12"/>
    </row>
    <row r="379" spans="1:1" x14ac:dyDescent="0.25">
      <c r="A379" s="12"/>
    </row>
    <row r="380" spans="1:1" x14ac:dyDescent="0.25">
      <c r="A380" s="12"/>
    </row>
    <row r="381" spans="1:1" x14ac:dyDescent="0.25">
      <c r="A381" s="12"/>
    </row>
    <row r="382" spans="1:1" x14ac:dyDescent="0.25">
      <c r="A382" s="12"/>
    </row>
    <row r="383" spans="1:1" x14ac:dyDescent="0.25">
      <c r="A383" s="12"/>
    </row>
    <row r="384" spans="1:1" x14ac:dyDescent="0.25">
      <c r="A384" s="12"/>
    </row>
    <row r="385" spans="1:1" x14ac:dyDescent="0.25">
      <c r="A385" s="12"/>
    </row>
    <row r="386" spans="1:1" x14ac:dyDescent="0.25">
      <c r="A386" s="12"/>
    </row>
    <row r="387" spans="1:1" x14ac:dyDescent="0.25">
      <c r="A387" s="12"/>
    </row>
    <row r="388" spans="1:1" x14ac:dyDescent="0.25">
      <c r="A388" s="12"/>
    </row>
    <row r="389" spans="1:1" x14ac:dyDescent="0.25">
      <c r="A389" s="12"/>
    </row>
    <row r="390" spans="1:1" x14ac:dyDescent="0.25">
      <c r="A390" s="12"/>
    </row>
    <row r="391" spans="1:1" x14ac:dyDescent="0.25">
      <c r="A391" s="12"/>
    </row>
    <row r="392" spans="1:1" x14ac:dyDescent="0.25">
      <c r="A392" s="12"/>
    </row>
    <row r="393" spans="1:1" x14ac:dyDescent="0.25">
      <c r="A393" s="12"/>
    </row>
    <row r="394" spans="1:1" x14ac:dyDescent="0.25">
      <c r="A394" s="12"/>
    </row>
    <row r="395" spans="1:1" x14ac:dyDescent="0.25">
      <c r="A395" s="12"/>
    </row>
    <row r="396" spans="1:1" x14ac:dyDescent="0.25">
      <c r="A396" s="12"/>
    </row>
    <row r="397" spans="1:1" x14ac:dyDescent="0.25">
      <c r="A397" s="12"/>
    </row>
    <row r="398" spans="1:1" x14ac:dyDescent="0.25">
      <c r="A398" s="12"/>
    </row>
    <row r="399" spans="1:1" x14ac:dyDescent="0.25">
      <c r="A399" s="12"/>
    </row>
    <row r="400" spans="1:1" x14ac:dyDescent="0.25">
      <c r="A400" s="12"/>
    </row>
    <row r="401" spans="1:1" x14ac:dyDescent="0.25">
      <c r="A401" s="12"/>
    </row>
    <row r="402" spans="1:1" x14ac:dyDescent="0.25">
      <c r="A402" s="12"/>
    </row>
    <row r="403" spans="1:1" x14ac:dyDescent="0.25">
      <c r="A403" s="12"/>
    </row>
    <row r="404" spans="1:1" x14ac:dyDescent="0.25">
      <c r="A404" s="12"/>
    </row>
    <row r="405" spans="1:1" x14ac:dyDescent="0.25">
      <c r="A405" s="12"/>
    </row>
    <row r="406" spans="1:1" x14ac:dyDescent="0.25">
      <c r="A406" s="12"/>
    </row>
    <row r="407" spans="1:1" x14ac:dyDescent="0.25">
      <c r="A407" s="12"/>
    </row>
    <row r="408" spans="1:1" x14ac:dyDescent="0.25">
      <c r="A408" s="12"/>
    </row>
    <row r="409" spans="1:1" x14ac:dyDescent="0.25">
      <c r="A409" s="12"/>
    </row>
    <row r="410" spans="1:1" x14ac:dyDescent="0.25">
      <c r="A410" s="12"/>
    </row>
    <row r="411" spans="1:1" x14ac:dyDescent="0.25">
      <c r="A411" s="12"/>
    </row>
    <row r="412" spans="1:1" x14ac:dyDescent="0.25">
      <c r="A412" s="12"/>
    </row>
    <row r="413" spans="1:1" x14ac:dyDescent="0.25">
      <c r="A413" s="12"/>
    </row>
    <row r="414" spans="1:1" x14ac:dyDescent="0.25">
      <c r="A414" s="12"/>
    </row>
    <row r="415" spans="1:1" x14ac:dyDescent="0.25">
      <c r="A415" s="12"/>
    </row>
    <row r="416" spans="1:1" x14ac:dyDescent="0.25">
      <c r="A416" s="12"/>
    </row>
    <row r="417" spans="1:1" x14ac:dyDescent="0.25">
      <c r="A417" s="12"/>
    </row>
    <row r="418" spans="1:1" x14ac:dyDescent="0.25">
      <c r="A418" s="12"/>
    </row>
    <row r="419" spans="1:1" x14ac:dyDescent="0.25">
      <c r="A419" s="12"/>
    </row>
    <row r="420" spans="1:1" x14ac:dyDescent="0.25">
      <c r="A420" s="12"/>
    </row>
    <row r="421" spans="1:1" x14ac:dyDescent="0.25">
      <c r="A421" s="12"/>
    </row>
    <row r="422" spans="1:1" x14ac:dyDescent="0.25">
      <c r="A422" s="12"/>
    </row>
    <row r="423" spans="1:1" x14ac:dyDescent="0.25">
      <c r="A423" s="12"/>
    </row>
    <row r="424" spans="1:1" x14ac:dyDescent="0.25">
      <c r="A424" s="12"/>
    </row>
    <row r="425" spans="1:1" x14ac:dyDescent="0.25">
      <c r="A425" s="12"/>
    </row>
    <row r="426" spans="1:1" x14ac:dyDescent="0.25">
      <c r="A426" s="12"/>
    </row>
    <row r="427" spans="1:1" x14ac:dyDescent="0.25">
      <c r="A427" s="12"/>
    </row>
    <row r="428" spans="1:1" x14ac:dyDescent="0.25">
      <c r="A428" s="12"/>
    </row>
    <row r="429" spans="1:1" x14ac:dyDescent="0.25">
      <c r="A429" s="12"/>
    </row>
    <row r="430" spans="1:1" x14ac:dyDescent="0.25">
      <c r="A430" s="12"/>
    </row>
    <row r="431" spans="1:1" x14ac:dyDescent="0.25">
      <c r="A431" s="12"/>
    </row>
    <row r="432" spans="1:1" x14ac:dyDescent="0.25">
      <c r="A432" s="12"/>
    </row>
    <row r="433" spans="1:1" x14ac:dyDescent="0.25">
      <c r="A433" s="12"/>
    </row>
    <row r="434" spans="1:1" x14ac:dyDescent="0.25">
      <c r="A434" s="12"/>
    </row>
    <row r="435" spans="1:1" x14ac:dyDescent="0.25">
      <c r="A435" s="12"/>
    </row>
    <row r="436" spans="1:1" x14ac:dyDescent="0.25">
      <c r="A436" s="12"/>
    </row>
    <row r="437" spans="1:1" x14ac:dyDescent="0.25">
      <c r="A437" s="12"/>
    </row>
    <row r="438" spans="1:1" x14ac:dyDescent="0.25">
      <c r="A438" s="12"/>
    </row>
    <row r="439" spans="1:1" x14ac:dyDescent="0.25">
      <c r="A439" s="12"/>
    </row>
    <row r="440" spans="1:1" x14ac:dyDescent="0.25">
      <c r="A440" s="12"/>
    </row>
    <row r="441" spans="1:1" x14ac:dyDescent="0.25">
      <c r="A441" s="12"/>
    </row>
    <row r="442" spans="1:1" x14ac:dyDescent="0.25">
      <c r="A442" s="12"/>
    </row>
    <row r="443" spans="1:1" x14ac:dyDescent="0.25">
      <c r="A443" s="12"/>
    </row>
    <row r="444" spans="1:1" x14ac:dyDescent="0.25">
      <c r="A444" s="12"/>
    </row>
    <row r="445" spans="1:1" x14ac:dyDescent="0.25">
      <c r="A445" s="12"/>
    </row>
    <row r="446" spans="1:1" x14ac:dyDescent="0.25">
      <c r="A446" s="12"/>
    </row>
    <row r="447" spans="1:1" x14ac:dyDescent="0.25">
      <c r="A447" s="12"/>
    </row>
    <row r="448" spans="1:1" x14ac:dyDescent="0.25">
      <c r="A448" s="12"/>
    </row>
    <row r="449" spans="1:1" x14ac:dyDescent="0.25">
      <c r="A449" s="12"/>
    </row>
  </sheetData>
  <mergeCells count="9">
    <mergeCell ref="AG1:AJ1"/>
    <mergeCell ref="AL1:AO1"/>
    <mergeCell ref="AQ1:AT1"/>
    <mergeCell ref="C1:F1"/>
    <mergeCell ref="H1:K1"/>
    <mergeCell ref="M1:P1"/>
    <mergeCell ref="R1:U1"/>
    <mergeCell ref="W1:Z1"/>
    <mergeCell ref="AB1:A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3"/>
  <sheetViews>
    <sheetView workbookViewId="0">
      <selection activeCell="V13" sqref="V13"/>
    </sheetView>
  </sheetViews>
  <sheetFormatPr defaultRowHeight="15.75" x14ac:dyDescent="0.25"/>
  <cols>
    <col min="1" max="1" width="6.7109375" style="9" customWidth="1"/>
    <col min="2" max="2" width="6.7109375" style="5" customWidth="1"/>
    <col min="3" max="6" width="6.7109375" style="6" customWidth="1"/>
    <col min="7" max="21" width="6.7109375" style="5" customWidth="1"/>
  </cols>
  <sheetData>
    <row r="1" spans="1:21" x14ac:dyDescent="0.25">
      <c r="A1" s="9" t="s">
        <v>8</v>
      </c>
      <c r="C1" s="16" t="s">
        <v>35</v>
      </c>
      <c r="D1" s="16"/>
      <c r="E1" s="16"/>
      <c r="F1" s="16"/>
      <c r="H1" s="16" t="s">
        <v>37</v>
      </c>
      <c r="I1" s="16"/>
      <c r="J1" s="16"/>
      <c r="K1" s="16"/>
      <c r="M1" s="16" t="s">
        <v>38</v>
      </c>
      <c r="N1" s="16"/>
      <c r="O1" s="16"/>
      <c r="P1" s="16"/>
      <c r="R1" s="16" t="s">
        <v>36</v>
      </c>
      <c r="S1" s="16"/>
      <c r="T1" s="16"/>
      <c r="U1" s="16"/>
    </row>
    <row r="2" spans="1:21" s="2" customFormat="1" x14ac:dyDescent="0.25">
      <c r="A2" s="9"/>
      <c r="B2" s="11"/>
      <c r="C2" s="11" t="s">
        <v>0</v>
      </c>
      <c r="D2" s="11" t="s">
        <v>1</v>
      </c>
      <c r="E2" s="11" t="s">
        <v>2</v>
      </c>
      <c r="F2" s="11" t="s">
        <v>3</v>
      </c>
      <c r="G2" s="11"/>
      <c r="H2" s="11" t="s">
        <v>0</v>
      </c>
      <c r="I2" s="11" t="s">
        <v>1</v>
      </c>
      <c r="J2" s="11" t="s">
        <v>2</v>
      </c>
      <c r="K2" s="11" t="s">
        <v>3</v>
      </c>
      <c r="L2" s="11"/>
      <c r="M2" s="11" t="s">
        <v>0</v>
      </c>
      <c r="N2" s="11" t="s">
        <v>4</v>
      </c>
      <c r="O2" s="11" t="s">
        <v>5</v>
      </c>
      <c r="P2" s="11" t="s">
        <v>6</v>
      </c>
      <c r="Q2" s="11"/>
      <c r="R2" s="14" t="s">
        <v>0</v>
      </c>
      <c r="S2" s="14" t="s">
        <v>4</v>
      </c>
      <c r="T2" s="14" t="s">
        <v>5</v>
      </c>
      <c r="U2" s="14" t="s">
        <v>6</v>
      </c>
    </row>
    <row r="3" spans="1:21" s="2" customFormat="1" x14ac:dyDescent="0.25">
      <c r="A3" s="13">
        <v>1300</v>
      </c>
      <c r="B3" s="11"/>
      <c r="C3" s="15">
        <v>570</v>
      </c>
      <c r="D3" s="15">
        <v>0</v>
      </c>
      <c r="E3" s="15">
        <v>0</v>
      </c>
      <c r="F3" s="15">
        <v>610</v>
      </c>
      <c r="G3" s="11"/>
      <c r="H3" s="11">
        <v>196</v>
      </c>
      <c r="I3" s="11">
        <v>0</v>
      </c>
      <c r="J3" s="11">
        <v>0</v>
      </c>
      <c r="K3" s="11">
        <v>222</v>
      </c>
      <c r="L3" s="11"/>
      <c r="M3" s="11">
        <v>474</v>
      </c>
      <c r="N3" s="11">
        <v>0</v>
      </c>
      <c r="O3" s="11">
        <v>0</v>
      </c>
      <c r="P3" s="11">
        <v>505</v>
      </c>
      <c r="Q3" s="11"/>
      <c r="R3" s="22">
        <f>+C3+H3+M3</f>
        <v>1240</v>
      </c>
      <c r="S3" s="22">
        <f>+D3+I3+N3</f>
        <v>0</v>
      </c>
      <c r="T3" s="22">
        <f>+E3+J3+O3</f>
        <v>0</v>
      </c>
      <c r="U3" s="22">
        <f>+F3+K3+P3</f>
        <v>1337</v>
      </c>
    </row>
    <row r="4" spans="1:21" s="2" customFormat="1" x14ac:dyDescent="0.25">
      <c r="A4" s="13">
        <f t="shared" ref="A4:A67" si="0">A3+5</f>
        <v>1305</v>
      </c>
      <c r="B4" s="11"/>
      <c r="C4" s="15">
        <v>570</v>
      </c>
      <c r="D4" s="15">
        <v>1</v>
      </c>
      <c r="E4" s="15">
        <v>1</v>
      </c>
      <c r="F4" s="15">
        <v>610</v>
      </c>
      <c r="G4" s="11"/>
      <c r="H4" s="11">
        <v>196</v>
      </c>
      <c r="I4" s="11">
        <v>0</v>
      </c>
      <c r="J4" s="11">
        <v>0</v>
      </c>
      <c r="K4" s="11">
        <v>222</v>
      </c>
      <c r="L4" s="11"/>
      <c r="M4" s="11">
        <v>474</v>
      </c>
      <c r="N4" s="11">
        <v>0</v>
      </c>
      <c r="O4" s="11">
        <v>0</v>
      </c>
      <c r="P4" s="11">
        <v>505</v>
      </c>
      <c r="Q4" s="11"/>
      <c r="R4" s="14">
        <f t="shared" ref="R4:R67" si="1">+C4+H4+M4</f>
        <v>1240</v>
      </c>
      <c r="S4" s="14">
        <f t="shared" ref="S3:S66" si="2">+D4+I4+N4</f>
        <v>1</v>
      </c>
      <c r="T4" s="14">
        <f t="shared" ref="T3:T66" si="3">+E4+J4+O4</f>
        <v>1</v>
      </c>
      <c r="U4" s="14">
        <f t="shared" ref="U3:U66" si="4">+F4+K4+P4</f>
        <v>1337</v>
      </c>
    </row>
    <row r="5" spans="1:21" s="2" customFormat="1" x14ac:dyDescent="0.25">
      <c r="A5" s="13">
        <f t="shared" si="0"/>
        <v>1310</v>
      </c>
      <c r="B5" s="11"/>
      <c r="C5" s="15">
        <v>573</v>
      </c>
      <c r="D5" s="15">
        <v>3</v>
      </c>
      <c r="E5" s="15">
        <v>0</v>
      </c>
      <c r="F5" s="15">
        <v>613</v>
      </c>
      <c r="G5" s="11"/>
      <c r="H5" s="11">
        <v>196</v>
      </c>
      <c r="I5" s="11">
        <v>0</v>
      </c>
      <c r="J5" s="11">
        <v>0</v>
      </c>
      <c r="K5" s="11">
        <v>222</v>
      </c>
      <c r="L5" s="11"/>
      <c r="M5" s="11">
        <v>475</v>
      </c>
      <c r="N5" s="11">
        <v>1</v>
      </c>
      <c r="O5" s="11">
        <v>0</v>
      </c>
      <c r="P5" s="11">
        <v>506</v>
      </c>
      <c r="Q5" s="11"/>
      <c r="R5" s="14">
        <f t="shared" si="1"/>
        <v>1244</v>
      </c>
      <c r="S5" s="14">
        <f t="shared" si="2"/>
        <v>4</v>
      </c>
      <c r="T5" s="14">
        <f t="shared" si="3"/>
        <v>0</v>
      </c>
      <c r="U5" s="14">
        <f t="shared" si="4"/>
        <v>1341</v>
      </c>
    </row>
    <row r="6" spans="1:21" s="2" customFormat="1" x14ac:dyDescent="0.25">
      <c r="A6" s="13">
        <f t="shared" si="0"/>
        <v>1315</v>
      </c>
      <c r="B6" s="11"/>
      <c r="C6" s="15">
        <v>574</v>
      </c>
      <c r="D6" s="15">
        <v>1</v>
      </c>
      <c r="E6" s="15">
        <v>0</v>
      </c>
      <c r="F6" s="15">
        <v>614</v>
      </c>
      <c r="G6" s="11"/>
      <c r="H6" s="11">
        <v>196</v>
      </c>
      <c r="I6" s="11">
        <v>0</v>
      </c>
      <c r="J6" s="11">
        <v>0</v>
      </c>
      <c r="K6" s="11">
        <v>222</v>
      </c>
      <c r="L6" s="11"/>
      <c r="M6" s="11">
        <v>476</v>
      </c>
      <c r="N6" s="11">
        <v>1</v>
      </c>
      <c r="O6" s="11">
        <v>0</v>
      </c>
      <c r="P6" s="11">
        <v>507</v>
      </c>
      <c r="Q6" s="11"/>
      <c r="R6" s="14">
        <f t="shared" si="1"/>
        <v>1246</v>
      </c>
      <c r="S6" s="14">
        <f t="shared" si="2"/>
        <v>2</v>
      </c>
      <c r="T6" s="14">
        <f t="shared" si="3"/>
        <v>0</v>
      </c>
      <c r="U6" s="14">
        <f t="shared" si="4"/>
        <v>1343</v>
      </c>
    </row>
    <row r="7" spans="1:21" s="2" customFormat="1" x14ac:dyDescent="0.25">
      <c r="A7" s="13">
        <f t="shared" si="0"/>
        <v>1320</v>
      </c>
      <c r="B7" s="11"/>
      <c r="C7" s="15">
        <v>574</v>
      </c>
      <c r="D7" s="15">
        <v>0</v>
      </c>
      <c r="E7" s="15">
        <v>0</v>
      </c>
      <c r="F7" s="15">
        <v>614</v>
      </c>
      <c r="G7" s="11"/>
      <c r="H7" s="11">
        <v>196</v>
      </c>
      <c r="I7" s="11">
        <v>0</v>
      </c>
      <c r="J7" s="11">
        <v>0</v>
      </c>
      <c r="K7" s="11">
        <v>222</v>
      </c>
      <c r="L7" s="11"/>
      <c r="M7" s="11">
        <v>478</v>
      </c>
      <c r="N7" s="11">
        <v>2</v>
      </c>
      <c r="O7" s="11">
        <v>0</v>
      </c>
      <c r="P7" s="11">
        <v>509</v>
      </c>
      <c r="Q7" s="11"/>
      <c r="R7" s="14">
        <f t="shared" si="1"/>
        <v>1248</v>
      </c>
      <c r="S7" s="14">
        <f t="shared" si="2"/>
        <v>2</v>
      </c>
      <c r="T7" s="14">
        <f t="shared" si="3"/>
        <v>0</v>
      </c>
      <c r="U7" s="14">
        <f t="shared" si="4"/>
        <v>1345</v>
      </c>
    </row>
    <row r="8" spans="1:21" s="2" customFormat="1" x14ac:dyDescent="0.25">
      <c r="A8" s="13">
        <f t="shared" si="0"/>
        <v>1325</v>
      </c>
      <c r="B8" s="11"/>
      <c r="C8" s="15">
        <v>576</v>
      </c>
      <c r="D8" s="15">
        <v>2</v>
      </c>
      <c r="E8" s="15">
        <v>0</v>
      </c>
      <c r="F8" s="15">
        <v>618</v>
      </c>
      <c r="G8" s="11"/>
      <c r="H8" s="11">
        <v>196</v>
      </c>
      <c r="I8" s="11">
        <v>0</v>
      </c>
      <c r="J8" s="11">
        <v>0</v>
      </c>
      <c r="K8" s="11">
        <v>222</v>
      </c>
      <c r="L8" s="11"/>
      <c r="M8" s="11">
        <v>478</v>
      </c>
      <c r="N8" s="11">
        <v>0</v>
      </c>
      <c r="O8" s="11">
        <v>0</v>
      </c>
      <c r="P8" s="11">
        <v>509</v>
      </c>
      <c r="Q8" s="11"/>
      <c r="R8" s="14">
        <f t="shared" si="1"/>
        <v>1250</v>
      </c>
      <c r="S8" s="14">
        <f t="shared" si="2"/>
        <v>2</v>
      </c>
      <c r="T8" s="14">
        <f t="shared" si="3"/>
        <v>0</v>
      </c>
      <c r="U8" s="14">
        <f t="shared" si="4"/>
        <v>1349</v>
      </c>
    </row>
    <row r="9" spans="1:21" s="2" customFormat="1" x14ac:dyDescent="0.25">
      <c r="A9" s="13">
        <f t="shared" si="0"/>
        <v>1330</v>
      </c>
      <c r="B9" s="11"/>
      <c r="C9" s="15">
        <v>577</v>
      </c>
      <c r="D9" s="15">
        <v>1</v>
      </c>
      <c r="E9" s="15">
        <v>0</v>
      </c>
      <c r="F9" s="15">
        <v>619</v>
      </c>
      <c r="G9" s="11"/>
      <c r="H9" s="11">
        <v>196</v>
      </c>
      <c r="I9" s="11">
        <v>0</v>
      </c>
      <c r="J9" s="11">
        <v>0</v>
      </c>
      <c r="K9" s="11">
        <v>222</v>
      </c>
      <c r="L9" s="11"/>
      <c r="M9" s="11">
        <v>478</v>
      </c>
      <c r="N9" s="11">
        <v>0</v>
      </c>
      <c r="O9" s="11">
        <v>0</v>
      </c>
      <c r="P9" s="11">
        <v>509</v>
      </c>
      <c r="Q9" s="11"/>
      <c r="R9" s="14">
        <f t="shared" si="1"/>
        <v>1251</v>
      </c>
      <c r="S9" s="14">
        <f t="shared" si="2"/>
        <v>1</v>
      </c>
      <c r="T9" s="14">
        <f t="shared" si="3"/>
        <v>0</v>
      </c>
      <c r="U9" s="14">
        <f t="shared" si="4"/>
        <v>1350</v>
      </c>
    </row>
    <row r="10" spans="1:21" s="2" customFormat="1" x14ac:dyDescent="0.25">
      <c r="A10" s="13">
        <f t="shared" si="0"/>
        <v>1335</v>
      </c>
      <c r="B10" s="11"/>
      <c r="C10" s="15">
        <v>578</v>
      </c>
      <c r="D10" s="15">
        <v>1</v>
      </c>
      <c r="E10" s="15">
        <v>0</v>
      </c>
      <c r="F10" s="15">
        <v>621</v>
      </c>
      <c r="G10" s="11"/>
      <c r="H10" s="11">
        <v>196</v>
      </c>
      <c r="I10" s="11">
        <v>0</v>
      </c>
      <c r="J10" s="11">
        <v>0</v>
      </c>
      <c r="K10" s="11">
        <v>222</v>
      </c>
      <c r="L10" s="11"/>
      <c r="M10" s="11">
        <v>479</v>
      </c>
      <c r="N10" s="11">
        <v>1</v>
      </c>
      <c r="O10" s="11">
        <v>0</v>
      </c>
      <c r="P10" s="11">
        <v>510</v>
      </c>
      <c r="Q10" s="11"/>
      <c r="R10" s="14">
        <f t="shared" si="1"/>
        <v>1253</v>
      </c>
      <c r="S10" s="14">
        <f t="shared" si="2"/>
        <v>2</v>
      </c>
      <c r="T10" s="14">
        <f t="shared" si="3"/>
        <v>0</v>
      </c>
      <c r="U10" s="14">
        <f t="shared" si="4"/>
        <v>1353</v>
      </c>
    </row>
    <row r="11" spans="1:21" s="2" customFormat="1" x14ac:dyDescent="0.25">
      <c r="A11" s="13">
        <f t="shared" si="0"/>
        <v>1340</v>
      </c>
      <c r="B11" s="11"/>
      <c r="C11" s="15">
        <v>579</v>
      </c>
      <c r="D11" s="15">
        <v>1</v>
      </c>
      <c r="E11" s="15">
        <v>0</v>
      </c>
      <c r="F11" s="15">
        <v>622</v>
      </c>
      <c r="G11" s="11"/>
      <c r="H11" s="11">
        <v>196</v>
      </c>
      <c r="I11" s="11">
        <v>0</v>
      </c>
      <c r="J11" s="11">
        <v>0</v>
      </c>
      <c r="K11" s="11">
        <v>222</v>
      </c>
      <c r="L11" s="11"/>
      <c r="M11" s="11">
        <v>480</v>
      </c>
      <c r="N11" s="11">
        <v>1</v>
      </c>
      <c r="O11" s="11">
        <v>0</v>
      </c>
      <c r="P11" s="11">
        <v>511</v>
      </c>
      <c r="Q11" s="11"/>
      <c r="R11" s="14">
        <f t="shared" si="1"/>
        <v>1255</v>
      </c>
      <c r="S11" s="14">
        <f t="shared" si="2"/>
        <v>2</v>
      </c>
      <c r="T11" s="14">
        <f t="shared" si="3"/>
        <v>0</v>
      </c>
      <c r="U11" s="14">
        <f t="shared" si="4"/>
        <v>1355</v>
      </c>
    </row>
    <row r="12" spans="1:21" s="2" customFormat="1" x14ac:dyDescent="0.25">
      <c r="A12" s="13">
        <f t="shared" si="0"/>
        <v>1345</v>
      </c>
      <c r="B12" s="11"/>
      <c r="C12" s="15">
        <v>580</v>
      </c>
      <c r="D12" s="15">
        <v>1</v>
      </c>
      <c r="E12" s="15">
        <v>0</v>
      </c>
      <c r="F12" s="15">
        <v>623</v>
      </c>
      <c r="G12" s="11"/>
      <c r="H12" s="11">
        <v>196</v>
      </c>
      <c r="I12" s="11">
        <v>0</v>
      </c>
      <c r="J12" s="11">
        <v>0</v>
      </c>
      <c r="K12" s="11">
        <v>222</v>
      </c>
      <c r="L12" s="11"/>
      <c r="M12" s="11">
        <v>480</v>
      </c>
      <c r="N12" s="11">
        <v>0</v>
      </c>
      <c r="O12" s="11">
        <v>0</v>
      </c>
      <c r="P12" s="11">
        <v>511</v>
      </c>
      <c r="Q12" s="11"/>
      <c r="R12" s="14">
        <f t="shared" si="1"/>
        <v>1256</v>
      </c>
      <c r="S12" s="14">
        <f t="shared" si="2"/>
        <v>1</v>
      </c>
      <c r="T12" s="14">
        <f t="shared" si="3"/>
        <v>0</v>
      </c>
      <c r="U12" s="14">
        <f t="shared" si="4"/>
        <v>1356</v>
      </c>
    </row>
    <row r="13" spans="1:21" s="2" customFormat="1" x14ac:dyDescent="0.25">
      <c r="A13" s="13">
        <f t="shared" si="0"/>
        <v>1350</v>
      </c>
      <c r="B13" s="11"/>
      <c r="C13" s="15">
        <v>583</v>
      </c>
      <c r="D13" s="15">
        <v>3</v>
      </c>
      <c r="E13" s="15">
        <v>0</v>
      </c>
      <c r="F13" s="15">
        <v>626</v>
      </c>
      <c r="G13" s="11"/>
      <c r="H13" s="11">
        <v>199</v>
      </c>
      <c r="I13" s="11">
        <v>3</v>
      </c>
      <c r="J13" s="11">
        <v>0</v>
      </c>
      <c r="K13" s="11">
        <v>226</v>
      </c>
      <c r="L13" s="11"/>
      <c r="M13" s="11">
        <v>482</v>
      </c>
      <c r="N13" s="11">
        <v>2</v>
      </c>
      <c r="O13" s="11">
        <v>0</v>
      </c>
      <c r="P13" s="11">
        <v>513</v>
      </c>
      <c r="Q13" s="11"/>
      <c r="R13" s="14">
        <f t="shared" si="1"/>
        <v>1264</v>
      </c>
      <c r="S13" s="14">
        <f t="shared" si="2"/>
        <v>8</v>
      </c>
      <c r="T13" s="14">
        <f t="shared" si="3"/>
        <v>0</v>
      </c>
      <c r="U13" s="14">
        <f t="shared" si="4"/>
        <v>1365</v>
      </c>
    </row>
    <row r="14" spans="1:21" s="2" customFormat="1" x14ac:dyDescent="0.25">
      <c r="A14" s="13">
        <f t="shared" si="0"/>
        <v>1355</v>
      </c>
      <c r="B14" s="11"/>
      <c r="C14" s="15">
        <v>583</v>
      </c>
      <c r="D14" s="15">
        <v>0</v>
      </c>
      <c r="E14" s="15">
        <v>0</v>
      </c>
      <c r="F14" s="15">
        <v>626</v>
      </c>
      <c r="G14" s="11"/>
      <c r="H14" s="11">
        <v>199</v>
      </c>
      <c r="I14" s="11">
        <v>0</v>
      </c>
      <c r="J14" s="11">
        <v>0</v>
      </c>
      <c r="K14" s="11">
        <v>226</v>
      </c>
      <c r="L14" s="11"/>
      <c r="M14" s="11">
        <v>481</v>
      </c>
      <c r="N14" s="11">
        <v>0</v>
      </c>
      <c r="O14" s="11">
        <v>1</v>
      </c>
      <c r="P14" s="11">
        <v>512</v>
      </c>
      <c r="Q14" s="11"/>
      <c r="R14" s="14">
        <f t="shared" si="1"/>
        <v>1263</v>
      </c>
      <c r="S14" s="14">
        <f t="shared" si="2"/>
        <v>0</v>
      </c>
      <c r="T14" s="14">
        <f t="shared" si="3"/>
        <v>1</v>
      </c>
      <c r="U14" s="14">
        <f t="shared" si="4"/>
        <v>1364</v>
      </c>
    </row>
    <row r="15" spans="1:21" s="2" customFormat="1" x14ac:dyDescent="0.25">
      <c r="A15" s="13">
        <f t="shared" si="0"/>
        <v>1360</v>
      </c>
      <c r="B15" s="11"/>
      <c r="C15" s="15">
        <v>584</v>
      </c>
      <c r="D15" s="15">
        <v>1</v>
      </c>
      <c r="E15" s="15">
        <v>0</v>
      </c>
      <c r="F15" s="15">
        <v>628</v>
      </c>
      <c r="G15" s="11"/>
      <c r="H15" s="11">
        <v>199</v>
      </c>
      <c r="I15" s="11">
        <v>0</v>
      </c>
      <c r="J15" s="11">
        <v>0</v>
      </c>
      <c r="K15" s="11">
        <v>226</v>
      </c>
      <c r="L15" s="11"/>
      <c r="M15" s="11">
        <v>480</v>
      </c>
      <c r="N15" s="11">
        <v>0</v>
      </c>
      <c r="O15" s="11">
        <v>1</v>
      </c>
      <c r="P15" s="11">
        <v>511</v>
      </c>
      <c r="Q15" s="11"/>
      <c r="R15" s="14">
        <f t="shared" si="1"/>
        <v>1263</v>
      </c>
      <c r="S15" s="14">
        <f t="shared" si="2"/>
        <v>1</v>
      </c>
      <c r="T15" s="14">
        <f t="shared" si="3"/>
        <v>1</v>
      </c>
      <c r="U15" s="14">
        <f t="shared" si="4"/>
        <v>1365</v>
      </c>
    </row>
    <row r="16" spans="1:21" s="2" customFormat="1" x14ac:dyDescent="0.25">
      <c r="A16" s="13">
        <f t="shared" si="0"/>
        <v>1365</v>
      </c>
      <c r="B16" s="11"/>
      <c r="C16" s="15">
        <v>585</v>
      </c>
      <c r="D16" s="15">
        <v>1</v>
      </c>
      <c r="E16" s="15">
        <v>0</v>
      </c>
      <c r="F16" s="15">
        <v>629</v>
      </c>
      <c r="G16" s="11"/>
      <c r="H16" s="11">
        <v>199</v>
      </c>
      <c r="I16" s="11">
        <v>0</v>
      </c>
      <c r="J16" s="11">
        <v>0</v>
      </c>
      <c r="K16" s="11">
        <v>227</v>
      </c>
      <c r="L16" s="11"/>
      <c r="M16" s="11">
        <v>480</v>
      </c>
      <c r="N16" s="11">
        <v>1</v>
      </c>
      <c r="O16" s="11">
        <v>1</v>
      </c>
      <c r="P16" s="11">
        <v>511</v>
      </c>
      <c r="Q16" s="11"/>
      <c r="R16" s="14">
        <f t="shared" si="1"/>
        <v>1264</v>
      </c>
      <c r="S16" s="14">
        <f t="shared" si="2"/>
        <v>2</v>
      </c>
      <c r="T16" s="14">
        <f t="shared" si="3"/>
        <v>1</v>
      </c>
      <c r="U16" s="14">
        <f t="shared" si="4"/>
        <v>1367</v>
      </c>
    </row>
    <row r="17" spans="1:21" s="2" customFormat="1" x14ac:dyDescent="0.25">
      <c r="A17" s="13">
        <f t="shared" si="0"/>
        <v>1370</v>
      </c>
      <c r="B17" s="11"/>
      <c r="C17" s="15">
        <v>587</v>
      </c>
      <c r="D17" s="15">
        <v>3</v>
      </c>
      <c r="E17" s="15">
        <v>1</v>
      </c>
      <c r="F17" s="15">
        <v>632</v>
      </c>
      <c r="G17" s="11"/>
      <c r="H17" s="11">
        <v>199</v>
      </c>
      <c r="I17" s="11">
        <v>0</v>
      </c>
      <c r="J17" s="11">
        <v>0</v>
      </c>
      <c r="K17" s="11">
        <v>227</v>
      </c>
      <c r="L17" s="11"/>
      <c r="M17" s="11">
        <v>480</v>
      </c>
      <c r="N17" s="11">
        <v>0</v>
      </c>
      <c r="O17" s="11">
        <v>0</v>
      </c>
      <c r="P17" s="11">
        <v>511</v>
      </c>
      <c r="Q17" s="11"/>
      <c r="R17" s="14">
        <f t="shared" si="1"/>
        <v>1266</v>
      </c>
      <c r="S17" s="14">
        <f t="shared" si="2"/>
        <v>3</v>
      </c>
      <c r="T17" s="14">
        <f t="shared" si="3"/>
        <v>1</v>
      </c>
      <c r="U17" s="14">
        <f t="shared" si="4"/>
        <v>1370</v>
      </c>
    </row>
    <row r="18" spans="1:21" s="2" customFormat="1" x14ac:dyDescent="0.25">
      <c r="A18" s="13">
        <f t="shared" si="0"/>
        <v>1375</v>
      </c>
      <c r="B18" s="11"/>
      <c r="C18" s="15">
        <v>588</v>
      </c>
      <c r="D18" s="15">
        <v>1</v>
      </c>
      <c r="E18" s="15">
        <v>0</v>
      </c>
      <c r="F18" s="15">
        <v>633</v>
      </c>
      <c r="G18" s="11"/>
      <c r="H18" s="11">
        <v>199</v>
      </c>
      <c r="I18" s="11">
        <v>0</v>
      </c>
      <c r="J18" s="11">
        <v>0</v>
      </c>
      <c r="K18" s="11">
        <v>227</v>
      </c>
      <c r="L18" s="11"/>
      <c r="M18" s="11">
        <v>481</v>
      </c>
      <c r="N18" s="11">
        <v>1</v>
      </c>
      <c r="O18" s="11">
        <v>0</v>
      </c>
      <c r="P18" s="11">
        <v>512</v>
      </c>
      <c r="Q18" s="11"/>
      <c r="R18" s="14">
        <f t="shared" si="1"/>
        <v>1268</v>
      </c>
      <c r="S18" s="14">
        <f t="shared" si="2"/>
        <v>2</v>
      </c>
      <c r="T18" s="14">
        <f t="shared" si="3"/>
        <v>0</v>
      </c>
      <c r="U18" s="14">
        <f t="shared" si="4"/>
        <v>1372</v>
      </c>
    </row>
    <row r="19" spans="1:21" s="2" customFormat="1" x14ac:dyDescent="0.25">
      <c r="A19" s="13">
        <f t="shared" si="0"/>
        <v>1380</v>
      </c>
      <c r="B19" s="11"/>
      <c r="C19" s="15">
        <v>588</v>
      </c>
      <c r="D19" s="15">
        <v>0</v>
      </c>
      <c r="E19" s="15">
        <v>0</v>
      </c>
      <c r="F19" s="15">
        <v>633</v>
      </c>
      <c r="G19" s="11"/>
      <c r="H19" s="11">
        <v>199</v>
      </c>
      <c r="I19" s="11">
        <v>0</v>
      </c>
      <c r="J19" s="11">
        <v>0</v>
      </c>
      <c r="K19" s="11">
        <v>227</v>
      </c>
      <c r="L19" s="11"/>
      <c r="M19" s="11">
        <v>483</v>
      </c>
      <c r="N19" s="11">
        <v>2</v>
      </c>
      <c r="O19" s="11">
        <v>0</v>
      </c>
      <c r="P19" s="11">
        <v>514</v>
      </c>
      <c r="Q19" s="11"/>
      <c r="R19" s="14">
        <f t="shared" si="1"/>
        <v>1270</v>
      </c>
      <c r="S19" s="14">
        <f t="shared" si="2"/>
        <v>2</v>
      </c>
      <c r="T19" s="14">
        <f t="shared" si="3"/>
        <v>0</v>
      </c>
      <c r="U19" s="14">
        <f t="shared" si="4"/>
        <v>1374</v>
      </c>
    </row>
    <row r="20" spans="1:21" s="2" customFormat="1" x14ac:dyDescent="0.25">
      <c r="A20" s="13">
        <f t="shared" si="0"/>
        <v>1385</v>
      </c>
      <c r="B20" s="11"/>
      <c r="C20" s="15">
        <v>589</v>
      </c>
      <c r="D20" s="15">
        <v>1</v>
      </c>
      <c r="E20" s="15">
        <v>0</v>
      </c>
      <c r="F20" s="15">
        <v>634</v>
      </c>
      <c r="G20" s="11"/>
      <c r="H20" s="11">
        <v>199</v>
      </c>
      <c r="I20" s="11">
        <v>0</v>
      </c>
      <c r="J20" s="11">
        <v>0</v>
      </c>
      <c r="K20" s="11">
        <v>227</v>
      </c>
      <c r="L20" s="11"/>
      <c r="M20" s="11">
        <v>483</v>
      </c>
      <c r="N20" s="11">
        <v>0</v>
      </c>
      <c r="O20" s="11">
        <v>0</v>
      </c>
      <c r="P20" s="11">
        <v>514</v>
      </c>
      <c r="Q20" s="11"/>
      <c r="R20" s="14">
        <f t="shared" si="1"/>
        <v>1271</v>
      </c>
      <c r="S20" s="14">
        <f t="shared" si="2"/>
        <v>1</v>
      </c>
      <c r="T20" s="14">
        <f t="shared" si="3"/>
        <v>0</v>
      </c>
      <c r="U20" s="14">
        <f t="shared" si="4"/>
        <v>1375</v>
      </c>
    </row>
    <row r="21" spans="1:21" s="2" customFormat="1" x14ac:dyDescent="0.25">
      <c r="A21" s="13">
        <f t="shared" si="0"/>
        <v>1390</v>
      </c>
      <c r="B21" s="11"/>
      <c r="C21" s="15">
        <v>589</v>
      </c>
      <c r="D21" s="15">
        <v>0</v>
      </c>
      <c r="E21" s="15">
        <v>0</v>
      </c>
      <c r="F21" s="15">
        <v>634</v>
      </c>
      <c r="G21" s="11"/>
      <c r="H21" s="11">
        <v>199</v>
      </c>
      <c r="I21" s="11">
        <v>0</v>
      </c>
      <c r="J21" s="11">
        <v>0</v>
      </c>
      <c r="K21" s="11">
        <v>227</v>
      </c>
      <c r="L21" s="11"/>
      <c r="M21" s="11">
        <v>483</v>
      </c>
      <c r="N21" s="11">
        <v>0</v>
      </c>
      <c r="O21" s="11">
        <v>0</v>
      </c>
      <c r="P21" s="11">
        <v>514</v>
      </c>
      <c r="Q21" s="11"/>
      <c r="R21" s="14">
        <f t="shared" si="1"/>
        <v>1271</v>
      </c>
      <c r="S21" s="14">
        <f t="shared" si="2"/>
        <v>0</v>
      </c>
      <c r="T21" s="14">
        <f t="shared" si="3"/>
        <v>0</v>
      </c>
      <c r="U21" s="14">
        <f t="shared" si="4"/>
        <v>1375</v>
      </c>
    </row>
    <row r="22" spans="1:21" s="2" customFormat="1" x14ac:dyDescent="0.25">
      <c r="A22" s="13">
        <f t="shared" si="0"/>
        <v>1395</v>
      </c>
      <c r="B22" s="11"/>
      <c r="C22" s="15">
        <v>589</v>
      </c>
      <c r="D22" s="15">
        <v>0</v>
      </c>
      <c r="E22" s="15">
        <v>0</v>
      </c>
      <c r="F22" s="15">
        <v>634</v>
      </c>
      <c r="G22" s="11"/>
      <c r="H22" s="11">
        <v>199</v>
      </c>
      <c r="I22" s="11">
        <v>0</v>
      </c>
      <c r="J22" s="11">
        <v>0</v>
      </c>
      <c r="K22" s="11">
        <v>227</v>
      </c>
      <c r="L22" s="11"/>
      <c r="M22" s="11">
        <v>484</v>
      </c>
      <c r="N22" s="11">
        <v>1</v>
      </c>
      <c r="O22" s="11">
        <v>0</v>
      </c>
      <c r="P22" s="11">
        <v>515</v>
      </c>
      <c r="Q22" s="11"/>
      <c r="R22" s="14">
        <f t="shared" si="1"/>
        <v>1272</v>
      </c>
      <c r="S22" s="14">
        <f t="shared" si="2"/>
        <v>1</v>
      </c>
      <c r="T22" s="14">
        <f t="shared" si="3"/>
        <v>0</v>
      </c>
      <c r="U22" s="14">
        <f t="shared" si="4"/>
        <v>1376</v>
      </c>
    </row>
    <row r="23" spans="1:21" s="2" customFormat="1" x14ac:dyDescent="0.25">
      <c r="A23" s="13">
        <f t="shared" si="0"/>
        <v>1400</v>
      </c>
      <c r="B23" s="11"/>
      <c r="C23" s="15">
        <v>598</v>
      </c>
      <c r="D23" s="15">
        <v>9</v>
      </c>
      <c r="E23" s="15">
        <v>0</v>
      </c>
      <c r="F23" s="15">
        <v>644</v>
      </c>
      <c r="G23" s="11"/>
      <c r="H23" s="11">
        <v>203</v>
      </c>
      <c r="I23" s="11">
        <v>4</v>
      </c>
      <c r="J23" s="11">
        <v>0</v>
      </c>
      <c r="K23" s="11">
        <v>232</v>
      </c>
      <c r="L23" s="11"/>
      <c r="M23" s="11">
        <v>490</v>
      </c>
      <c r="N23" s="11">
        <v>6</v>
      </c>
      <c r="O23" s="11">
        <v>0</v>
      </c>
      <c r="P23" s="11">
        <v>521</v>
      </c>
      <c r="Q23" s="11"/>
      <c r="R23" s="14">
        <f t="shared" si="1"/>
        <v>1291</v>
      </c>
      <c r="S23" s="14">
        <f t="shared" si="2"/>
        <v>19</v>
      </c>
      <c r="T23" s="14">
        <f t="shared" si="3"/>
        <v>0</v>
      </c>
      <c r="U23" s="14">
        <f t="shared" si="4"/>
        <v>1397</v>
      </c>
    </row>
    <row r="24" spans="1:21" s="2" customFormat="1" x14ac:dyDescent="0.25">
      <c r="A24" s="13">
        <f t="shared" si="0"/>
        <v>1405</v>
      </c>
      <c r="B24" s="11"/>
      <c r="C24" s="15">
        <v>598</v>
      </c>
      <c r="D24" s="15">
        <v>0</v>
      </c>
      <c r="E24" s="15">
        <v>0</v>
      </c>
      <c r="F24" s="15">
        <v>644</v>
      </c>
      <c r="G24" s="11"/>
      <c r="H24" s="11">
        <v>203</v>
      </c>
      <c r="I24" s="11">
        <v>0</v>
      </c>
      <c r="J24" s="11">
        <v>0</v>
      </c>
      <c r="K24" s="11">
        <v>232</v>
      </c>
      <c r="L24" s="11"/>
      <c r="M24" s="11">
        <v>490</v>
      </c>
      <c r="N24" s="11">
        <v>0</v>
      </c>
      <c r="O24" s="11">
        <v>0</v>
      </c>
      <c r="P24" s="11">
        <v>521</v>
      </c>
      <c r="Q24" s="11"/>
      <c r="R24" s="14">
        <f t="shared" si="1"/>
        <v>1291</v>
      </c>
      <c r="S24" s="14">
        <f t="shared" si="2"/>
        <v>0</v>
      </c>
      <c r="T24" s="14">
        <f t="shared" si="3"/>
        <v>0</v>
      </c>
      <c r="U24" s="14">
        <f t="shared" si="4"/>
        <v>1397</v>
      </c>
    </row>
    <row r="25" spans="1:21" s="2" customFormat="1" x14ac:dyDescent="0.25">
      <c r="A25" s="13">
        <f t="shared" si="0"/>
        <v>1410</v>
      </c>
      <c r="B25" s="11"/>
      <c r="C25" s="15">
        <v>598</v>
      </c>
      <c r="D25" s="15">
        <v>0</v>
      </c>
      <c r="E25" s="15">
        <v>0</v>
      </c>
      <c r="F25" s="15">
        <v>644</v>
      </c>
      <c r="G25" s="11"/>
      <c r="H25" s="11">
        <v>203</v>
      </c>
      <c r="I25" s="11">
        <v>0</v>
      </c>
      <c r="J25" s="11">
        <v>0</v>
      </c>
      <c r="K25" s="11">
        <v>232</v>
      </c>
      <c r="L25" s="11"/>
      <c r="M25" s="11">
        <v>491</v>
      </c>
      <c r="N25" s="11">
        <v>1</v>
      </c>
      <c r="O25" s="11">
        <v>0</v>
      </c>
      <c r="P25" s="11">
        <v>522</v>
      </c>
      <c r="Q25" s="11"/>
      <c r="R25" s="14">
        <f t="shared" si="1"/>
        <v>1292</v>
      </c>
      <c r="S25" s="14">
        <f t="shared" si="2"/>
        <v>1</v>
      </c>
      <c r="T25" s="14">
        <f t="shared" si="3"/>
        <v>0</v>
      </c>
      <c r="U25" s="14">
        <f t="shared" si="4"/>
        <v>1398</v>
      </c>
    </row>
    <row r="26" spans="1:21" s="2" customFormat="1" x14ac:dyDescent="0.25">
      <c r="A26" s="13">
        <f t="shared" si="0"/>
        <v>1415</v>
      </c>
      <c r="B26" s="11"/>
      <c r="C26" s="15">
        <v>598</v>
      </c>
      <c r="D26" s="15">
        <v>0</v>
      </c>
      <c r="E26" s="15">
        <v>0</v>
      </c>
      <c r="F26" s="15">
        <v>644</v>
      </c>
      <c r="G26" s="11"/>
      <c r="H26" s="11">
        <v>204</v>
      </c>
      <c r="I26" s="11">
        <v>1</v>
      </c>
      <c r="J26" s="11">
        <v>0</v>
      </c>
      <c r="K26" s="11">
        <v>233</v>
      </c>
      <c r="L26" s="11"/>
      <c r="M26" s="11">
        <v>490</v>
      </c>
      <c r="N26" s="11">
        <v>0</v>
      </c>
      <c r="O26" s="11">
        <v>1</v>
      </c>
      <c r="P26" s="11">
        <v>521</v>
      </c>
      <c r="Q26" s="11"/>
      <c r="R26" s="14">
        <f t="shared" si="1"/>
        <v>1292</v>
      </c>
      <c r="S26" s="14">
        <f t="shared" si="2"/>
        <v>1</v>
      </c>
      <c r="T26" s="14">
        <f t="shared" si="3"/>
        <v>1</v>
      </c>
      <c r="U26" s="14">
        <f t="shared" si="4"/>
        <v>1398</v>
      </c>
    </row>
    <row r="27" spans="1:21" s="2" customFormat="1" x14ac:dyDescent="0.25">
      <c r="A27" s="13">
        <f t="shared" si="0"/>
        <v>1420</v>
      </c>
      <c r="B27" s="11"/>
      <c r="C27" s="15">
        <v>602</v>
      </c>
      <c r="D27" s="15">
        <v>4</v>
      </c>
      <c r="E27" s="15">
        <v>0</v>
      </c>
      <c r="F27" s="15">
        <v>652</v>
      </c>
      <c r="G27" s="11"/>
      <c r="H27" s="11">
        <v>204</v>
      </c>
      <c r="I27" s="11">
        <v>0</v>
      </c>
      <c r="J27" s="11">
        <v>0</v>
      </c>
      <c r="K27" s="11">
        <v>233</v>
      </c>
      <c r="L27" s="11"/>
      <c r="M27" s="11">
        <v>490</v>
      </c>
      <c r="N27" s="11">
        <v>0</v>
      </c>
      <c r="O27" s="11">
        <v>0</v>
      </c>
      <c r="P27" s="11">
        <v>521</v>
      </c>
      <c r="Q27" s="11"/>
      <c r="R27" s="14">
        <f t="shared" si="1"/>
        <v>1296</v>
      </c>
      <c r="S27" s="14">
        <f t="shared" si="2"/>
        <v>4</v>
      </c>
      <c r="T27" s="14">
        <f t="shared" si="3"/>
        <v>0</v>
      </c>
      <c r="U27" s="14">
        <f t="shared" si="4"/>
        <v>1406</v>
      </c>
    </row>
    <row r="28" spans="1:21" s="2" customFormat="1" x14ac:dyDescent="0.25">
      <c r="A28" s="13">
        <f t="shared" si="0"/>
        <v>1425</v>
      </c>
      <c r="B28" s="11"/>
      <c r="C28" s="15">
        <v>603</v>
      </c>
      <c r="D28" s="15">
        <v>1</v>
      </c>
      <c r="E28" s="15">
        <v>0</v>
      </c>
      <c r="F28" s="15">
        <v>654</v>
      </c>
      <c r="G28" s="11"/>
      <c r="H28" s="11">
        <v>204</v>
      </c>
      <c r="I28" s="11">
        <v>0</v>
      </c>
      <c r="J28" s="11">
        <v>0</v>
      </c>
      <c r="K28" s="11">
        <v>233</v>
      </c>
      <c r="L28" s="11"/>
      <c r="M28" s="11">
        <v>490</v>
      </c>
      <c r="N28" s="11">
        <v>0</v>
      </c>
      <c r="O28" s="11">
        <v>0</v>
      </c>
      <c r="P28" s="11">
        <v>521</v>
      </c>
      <c r="Q28" s="11"/>
      <c r="R28" s="14">
        <f t="shared" si="1"/>
        <v>1297</v>
      </c>
      <c r="S28" s="14">
        <f t="shared" si="2"/>
        <v>1</v>
      </c>
      <c r="T28" s="14">
        <f t="shared" si="3"/>
        <v>0</v>
      </c>
      <c r="U28" s="14">
        <f t="shared" si="4"/>
        <v>1408</v>
      </c>
    </row>
    <row r="29" spans="1:21" s="2" customFormat="1" x14ac:dyDescent="0.25">
      <c r="A29" s="13">
        <f t="shared" si="0"/>
        <v>1430</v>
      </c>
      <c r="B29" s="11"/>
      <c r="C29" s="15">
        <v>604</v>
      </c>
      <c r="D29" s="15">
        <v>1</v>
      </c>
      <c r="E29" s="15">
        <v>0</v>
      </c>
      <c r="F29" s="15">
        <v>655</v>
      </c>
      <c r="G29" s="11"/>
      <c r="H29" s="11">
        <v>204</v>
      </c>
      <c r="I29" s="11">
        <v>0</v>
      </c>
      <c r="J29" s="11">
        <v>0</v>
      </c>
      <c r="K29" s="11">
        <v>233</v>
      </c>
      <c r="L29" s="11"/>
      <c r="M29" s="11">
        <v>490</v>
      </c>
      <c r="N29" s="11">
        <v>0</v>
      </c>
      <c r="O29" s="11">
        <v>0</v>
      </c>
      <c r="P29" s="11">
        <v>521</v>
      </c>
      <c r="Q29" s="11"/>
      <c r="R29" s="14">
        <f t="shared" si="1"/>
        <v>1298</v>
      </c>
      <c r="S29" s="14">
        <f t="shared" si="2"/>
        <v>1</v>
      </c>
      <c r="T29" s="14">
        <f t="shared" si="3"/>
        <v>0</v>
      </c>
      <c r="U29" s="14">
        <f t="shared" si="4"/>
        <v>1409</v>
      </c>
    </row>
    <row r="30" spans="1:21" s="2" customFormat="1" x14ac:dyDescent="0.25">
      <c r="A30" s="13">
        <f t="shared" si="0"/>
        <v>1435</v>
      </c>
      <c r="B30" s="11"/>
      <c r="C30" s="15">
        <v>605</v>
      </c>
      <c r="D30" s="15">
        <v>1</v>
      </c>
      <c r="E30" s="15">
        <v>0</v>
      </c>
      <c r="F30" s="15">
        <v>656</v>
      </c>
      <c r="G30" s="11"/>
      <c r="H30" s="11">
        <v>204</v>
      </c>
      <c r="I30" s="11">
        <v>0</v>
      </c>
      <c r="J30" s="11">
        <v>0</v>
      </c>
      <c r="K30" s="11">
        <v>233</v>
      </c>
      <c r="L30" s="11"/>
      <c r="M30" s="11">
        <v>491</v>
      </c>
      <c r="N30" s="11">
        <v>1</v>
      </c>
      <c r="O30" s="11">
        <v>0</v>
      </c>
      <c r="P30" s="11">
        <v>522</v>
      </c>
      <c r="Q30" s="11"/>
      <c r="R30" s="14">
        <f t="shared" si="1"/>
        <v>1300</v>
      </c>
      <c r="S30" s="14">
        <f t="shared" si="2"/>
        <v>2</v>
      </c>
      <c r="T30" s="14">
        <f t="shared" si="3"/>
        <v>0</v>
      </c>
      <c r="U30" s="14">
        <f t="shared" si="4"/>
        <v>1411</v>
      </c>
    </row>
    <row r="31" spans="1:21" s="2" customFormat="1" x14ac:dyDescent="0.25">
      <c r="A31" s="13">
        <f t="shared" si="0"/>
        <v>1440</v>
      </c>
      <c r="B31" s="11"/>
      <c r="C31" s="15">
        <v>608</v>
      </c>
      <c r="D31" s="15">
        <v>3</v>
      </c>
      <c r="E31" s="15">
        <v>0</v>
      </c>
      <c r="F31" s="15">
        <v>659</v>
      </c>
      <c r="G31" s="11"/>
      <c r="H31" s="11">
        <v>205</v>
      </c>
      <c r="I31" s="11">
        <v>1</v>
      </c>
      <c r="J31" s="11">
        <v>0</v>
      </c>
      <c r="K31" s="11">
        <v>234</v>
      </c>
      <c r="L31" s="11"/>
      <c r="M31" s="11">
        <v>493</v>
      </c>
      <c r="N31" s="11">
        <v>4</v>
      </c>
      <c r="O31" s="11">
        <v>2</v>
      </c>
      <c r="P31" s="11">
        <v>524</v>
      </c>
      <c r="Q31" s="11"/>
      <c r="R31" s="14">
        <f t="shared" si="1"/>
        <v>1306</v>
      </c>
      <c r="S31" s="14">
        <f t="shared" si="2"/>
        <v>8</v>
      </c>
      <c r="T31" s="14">
        <f t="shared" si="3"/>
        <v>2</v>
      </c>
      <c r="U31" s="14">
        <f t="shared" si="4"/>
        <v>1417</v>
      </c>
    </row>
    <row r="32" spans="1:21" s="2" customFormat="1" x14ac:dyDescent="0.25">
      <c r="A32" s="13">
        <f t="shared" si="0"/>
        <v>1445</v>
      </c>
      <c r="B32" s="11"/>
      <c r="C32" s="15">
        <v>610</v>
      </c>
      <c r="D32" s="15">
        <v>2</v>
      </c>
      <c r="E32" s="15">
        <v>0</v>
      </c>
      <c r="F32" s="15">
        <v>661</v>
      </c>
      <c r="G32" s="11"/>
      <c r="H32" s="11">
        <v>205</v>
      </c>
      <c r="I32" s="11">
        <v>0</v>
      </c>
      <c r="J32" s="11">
        <v>0</v>
      </c>
      <c r="K32" s="11">
        <v>234</v>
      </c>
      <c r="L32" s="11"/>
      <c r="M32" s="11">
        <v>494</v>
      </c>
      <c r="N32" s="11">
        <v>2</v>
      </c>
      <c r="O32" s="11">
        <v>1</v>
      </c>
      <c r="P32" s="11">
        <v>525</v>
      </c>
      <c r="Q32" s="11"/>
      <c r="R32" s="14">
        <f t="shared" si="1"/>
        <v>1309</v>
      </c>
      <c r="S32" s="14">
        <f t="shared" si="2"/>
        <v>4</v>
      </c>
      <c r="T32" s="14">
        <f t="shared" si="3"/>
        <v>1</v>
      </c>
      <c r="U32" s="14">
        <f t="shared" si="4"/>
        <v>1420</v>
      </c>
    </row>
    <row r="33" spans="1:21" s="2" customFormat="1" x14ac:dyDescent="0.25">
      <c r="A33" s="13">
        <f t="shared" si="0"/>
        <v>1450</v>
      </c>
      <c r="B33" s="11"/>
      <c r="C33" s="15">
        <v>609</v>
      </c>
      <c r="D33" s="15">
        <v>2</v>
      </c>
      <c r="E33" s="15">
        <v>3</v>
      </c>
      <c r="F33" s="15">
        <v>660</v>
      </c>
      <c r="G33" s="11"/>
      <c r="H33" s="11">
        <v>208</v>
      </c>
      <c r="I33" s="11">
        <v>3</v>
      </c>
      <c r="J33" s="11">
        <v>0</v>
      </c>
      <c r="K33" s="11">
        <v>238</v>
      </c>
      <c r="L33" s="11"/>
      <c r="M33" s="11">
        <v>504</v>
      </c>
      <c r="N33" s="11">
        <v>10</v>
      </c>
      <c r="O33" s="11">
        <v>0</v>
      </c>
      <c r="P33" s="11">
        <v>535</v>
      </c>
      <c r="Q33" s="11"/>
      <c r="R33" s="14">
        <f t="shared" si="1"/>
        <v>1321</v>
      </c>
      <c r="S33" s="14">
        <f t="shared" si="2"/>
        <v>15</v>
      </c>
      <c r="T33" s="14">
        <f t="shared" si="3"/>
        <v>3</v>
      </c>
      <c r="U33" s="14">
        <f t="shared" si="4"/>
        <v>1433</v>
      </c>
    </row>
    <row r="34" spans="1:21" s="2" customFormat="1" x14ac:dyDescent="0.25">
      <c r="A34" s="13">
        <f t="shared" si="0"/>
        <v>1455</v>
      </c>
      <c r="B34" s="11"/>
      <c r="C34" s="15">
        <v>610</v>
      </c>
      <c r="D34" s="15">
        <v>1</v>
      </c>
      <c r="E34" s="15">
        <v>0</v>
      </c>
      <c r="F34" s="15">
        <v>661</v>
      </c>
      <c r="G34" s="11"/>
      <c r="H34" s="11">
        <v>208</v>
      </c>
      <c r="I34" s="11">
        <v>0</v>
      </c>
      <c r="J34" s="11">
        <v>0</v>
      </c>
      <c r="K34" s="11">
        <v>238</v>
      </c>
      <c r="L34" s="11"/>
      <c r="M34" s="11">
        <v>504</v>
      </c>
      <c r="N34" s="11">
        <v>1</v>
      </c>
      <c r="O34" s="11">
        <v>1</v>
      </c>
      <c r="P34" s="11">
        <v>535</v>
      </c>
      <c r="Q34" s="11"/>
      <c r="R34" s="14">
        <f t="shared" si="1"/>
        <v>1322</v>
      </c>
      <c r="S34" s="14">
        <f t="shared" si="2"/>
        <v>2</v>
      </c>
      <c r="T34" s="14">
        <f t="shared" si="3"/>
        <v>1</v>
      </c>
      <c r="U34" s="14">
        <f t="shared" si="4"/>
        <v>1434</v>
      </c>
    </row>
    <row r="35" spans="1:21" s="2" customFormat="1" x14ac:dyDescent="0.25">
      <c r="A35" s="13">
        <f t="shared" si="0"/>
        <v>1460</v>
      </c>
      <c r="B35" s="11"/>
      <c r="C35" s="15">
        <v>613</v>
      </c>
      <c r="D35" s="15">
        <v>3</v>
      </c>
      <c r="E35" s="15">
        <v>0</v>
      </c>
      <c r="F35" s="15">
        <v>663</v>
      </c>
      <c r="G35" s="11"/>
      <c r="H35" s="11">
        <v>208</v>
      </c>
      <c r="I35" s="11">
        <v>0</v>
      </c>
      <c r="J35" s="11">
        <v>0</v>
      </c>
      <c r="K35" s="11">
        <v>238</v>
      </c>
      <c r="L35" s="11"/>
      <c r="M35" s="11">
        <v>504</v>
      </c>
      <c r="N35" s="11">
        <v>0</v>
      </c>
      <c r="O35" s="11">
        <v>0</v>
      </c>
      <c r="P35" s="11">
        <v>535</v>
      </c>
      <c r="Q35" s="11"/>
      <c r="R35" s="14">
        <f t="shared" si="1"/>
        <v>1325</v>
      </c>
      <c r="S35" s="14">
        <f t="shared" si="2"/>
        <v>3</v>
      </c>
      <c r="T35" s="14">
        <f t="shared" si="3"/>
        <v>0</v>
      </c>
      <c r="U35" s="14">
        <f t="shared" si="4"/>
        <v>1436</v>
      </c>
    </row>
    <row r="36" spans="1:21" s="2" customFormat="1" x14ac:dyDescent="0.25">
      <c r="A36" s="13">
        <f t="shared" si="0"/>
        <v>1465</v>
      </c>
      <c r="B36" s="11"/>
      <c r="C36" s="15">
        <v>614</v>
      </c>
      <c r="D36" s="15">
        <v>1</v>
      </c>
      <c r="E36" s="15">
        <v>0</v>
      </c>
      <c r="F36" s="15">
        <v>665</v>
      </c>
      <c r="G36" s="11"/>
      <c r="H36" s="11">
        <v>208</v>
      </c>
      <c r="I36" s="11">
        <v>0</v>
      </c>
      <c r="J36" s="11">
        <v>0</v>
      </c>
      <c r="K36" s="11">
        <v>238</v>
      </c>
      <c r="L36" s="11"/>
      <c r="M36" s="11">
        <v>504</v>
      </c>
      <c r="N36" s="11">
        <v>0</v>
      </c>
      <c r="O36" s="11">
        <v>0</v>
      </c>
      <c r="P36" s="11">
        <v>535</v>
      </c>
      <c r="Q36" s="11"/>
      <c r="R36" s="14">
        <f t="shared" si="1"/>
        <v>1326</v>
      </c>
      <c r="S36" s="14">
        <f t="shared" si="2"/>
        <v>1</v>
      </c>
      <c r="T36" s="14">
        <f t="shared" si="3"/>
        <v>0</v>
      </c>
      <c r="U36" s="14">
        <f t="shared" si="4"/>
        <v>1438</v>
      </c>
    </row>
    <row r="37" spans="1:21" s="2" customFormat="1" x14ac:dyDescent="0.25">
      <c r="A37" s="13">
        <f t="shared" si="0"/>
        <v>1470</v>
      </c>
      <c r="B37" s="11"/>
      <c r="C37" s="15">
        <v>614</v>
      </c>
      <c r="D37" s="15">
        <v>0</v>
      </c>
      <c r="E37" s="15">
        <v>0</v>
      </c>
      <c r="F37" s="15">
        <v>665</v>
      </c>
      <c r="G37" s="11"/>
      <c r="H37" s="11">
        <v>208</v>
      </c>
      <c r="I37" s="11">
        <v>0</v>
      </c>
      <c r="J37" s="11">
        <v>0</v>
      </c>
      <c r="K37" s="11">
        <v>238</v>
      </c>
      <c r="L37" s="11"/>
      <c r="M37" s="11">
        <v>504</v>
      </c>
      <c r="N37" s="11">
        <v>0</v>
      </c>
      <c r="O37" s="11">
        <v>0</v>
      </c>
      <c r="P37" s="11">
        <v>535</v>
      </c>
      <c r="Q37" s="11"/>
      <c r="R37" s="14">
        <f t="shared" si="1"/>
        <v>1326</v>
      </c>
      <c r="S37" s="14">
        <f t="shared" si="2"/>
        <v>0</v>
      </c>
      <c r="T37" s="14">
        <f t="shared" si="3"/>
        <v>0</v>
      </c>
      <c r="U37" s="14">
        <f t="shared" si="4"/>
        <v>1438</v>
      </c>
    </row>
    <row r="38" spans="1:21" s="2" customFormat="1" x14ac:dyDescent="0.25">
      <c r="A38" s="13">
        <f t="shared" si="0"/>
        <v>1475</v>
      </c>
      <c r="B38" s="11"/>
      <c r="C38" s="15">
        <v>615</v>
      </c>
      <c r="D38" s="15">
        <v>1</v>
      </c>
      <c r="E38" s="15">
        <v>0</v>
      </c>
      <c r="F38" s="15">
        <v>667</v>
      </c>
      <c r="G38" s="11"/>
      <c r="H38" s="11">
        <v>208</v>
      </c>
      <c r="I38" s="11">
        <v>0</v>
      </c>
      <c r="J38" s="11">
        <v>0</v>
      </c>
      <c r="K38" s="11">
        <v>238</v>
      </c>
      <c r="L38" s="11"/>
      <c r="M38" s="11">
        <v>503</v>
      </c>
      <c r="N38" s="11">
        <v>0</v>
      </c>
      <c r="O38" s="11">
        <v>1</v>
      </c>
      <c r="P38" s="11">
        <v>537</v>
      </c>
      <c r="Q38" s="11"/>
      <c r="R38" s="14">
        <f t="shared" si="1"/>
        <v>1326</v>
      </c>
      <c r="S38" s="14">
        <f t="shared" si="2"/>
        <v>1</v>
      </c>
      <c r="T38" s="14">
        <f t="shared" si="3"/>
        <v>1</v>
      </c>
      <c r="U38" s="14">
        <f t="shared" si="4"/>
        <v>1442</v>
      </c>
    </row>
    <row r="39" spans="1:21" s="2" customFormat="1" x14ac:dyDescent="0.25">
      <c r="A39" s="13">
        <f t="shared" si="0"/>
        <v>1480</v>
      </c>
      <c r="B39" s="11"/>
      <c r="C39" s="15">
        <v>615</v>
      </c>
      <c r="D39" s="15">
        <v>0</v>
      </c>
      <c r="E39" s="15">
        <v>0</v>
      </c>
      <c r="F39" s="15">
        <v>667</v>
      </c>
      <c r="G39" s="11"/>
      <c r="H39" s="11">
        <v>209</v>
      </c>
      <c r="I39" s="11">
        <v>1</v>
      </c>
      <c r="J39" s="11">
        <v>0</v>
      </c>
      <c r="K39" s="11">
        <v>241</v>
      </c>
      <c r="L39" s="11"/>
      <c r="M39" s="11">
        <v>503</v>
      </c>
      <c r="N39" s="11">
        <v>0</v>
      </c>
      <c r="O39" s="11">
        <v>0</v>
      </c>
      <c r="P39" s="11">
        <v>537</v>
      </c>
      <c r="Q39" s="11"/>
      <c r="R39" s="14">
        <f t="shared" si="1"/>
        <v>1327</v>
      </c>
      <c r="S39" s="14">
        <f t="shared" si="2"/>
        <v>1</v>
      </c>
      <c r="T39" s="14">
        <f t="shared" si="3"/>
        <v>0</v>
      </c>
      <c r="U39" s="14">
        <f t="shared" si="4"/>
        <v>1445</v>
      </c>
    </row>
    <row r="40" spans="1:21" s="2" customFormat="1" x14ac:dyDescent="0.25">
      <c r="A40" s="13">
        <f t="shared" si="0"/>
        <v>1485</v>
      </c>
      <c r="B40" s="11"/>
      <c r="C40" s="15">
        <v>616</v>
      </c>
      <c r="D40" s="15">
        <v>1</v>
      </c>
      <c r="E40" s="15">
        <v>0</v>
      </c>
      <c r="F40" s="15">
        <v>669</v>
      </c>
      <c r="G40" s="11"/>
      <c r="H40" s="11">
        <v>209</v>
      </c>
      <c r="I40" s="11">
        <v>0</v>
      </c>
      <c r="J40" s="11">
        <v>0</v>
      </c>
      <c r="K40" s="11">
        <v>241</v>
      </c>
      <c r="L40" s="11"/>
      <c r="M40" s="11">
        <v>504</v>
      </c>
      <c r="N40" s="11">
        <v>1</v>
      </c>
      <c r="O40" s="11">
        <v>0</v>
      </c>
      <c r="P40" s="11">
        <v>538</v>
      </c>
      <c r="Q40" s="11"/>
      <c r="R40" s="14">
        <f t="shared" si="1"/>
        <v>1329</v>
      </c>
      <c r="S40" s="14">
        <f t="shared" si="2"/>
        <v>2</v>
      </c>
      <c r="T40" s="14">
        <f t="shared" si="3"/>
        <v>0</v>
      </c>
      <c r="U40" s="14">
        <f t="shared" si="4"/>
        <v>1448</v>
      </c>
    </row>
    <row r="41" spans="1:21" s="2" customFormat="1" x14ac:dyDescent="0.25">
      <c r="A41" s="13">
        <f t="shared" si="0"/>
        <v>1490</v>
      </c>
      <c r="B41" s="11"/>
      <c r="C41" s="15">
        <v>616</v>
      </c>
      <c r="D41" s="15">
        <v>0</v>
      </c>
      <c r="E41" s="15">
        <v>0</v>
      </c>
      <c r="F41" s="15">
        <v>669</v>
      </c>
      <c r="G41" s="11"/>
      <c r="H41" s="11">
        <v>210</v>
      </c>
      <c r="I41" s="11">
        <v>1</v>
      </c>
      <c r="J41" s="11">
        <v>0</v>
      </c>
      <c r="K41" s="11">
        <v>242</v>
      </c>
      <c r="L41" s="11"/>
      <c r="M41" s="11">
        <v>505</v>
      </c>
      <c r="N41" s="11">
        <v>1</v>
      </c>
      <c r="O41" s="11">
        <v>0</v>
      </c>
      <c r="P41" s="11">
        <v>539</v>
      </c>
      <c r="Q41" s="11"/>
      <c r="R41" s="14">
        <f t="shared" si="1"/>
        <v>1331</v>
      </c>
      <c r="S41" s="14">
        <f t="shared" si="2"/>
        <v>2</v>
      </c>
      <c r="T41" s="14">
        <f t="shared" si="3"/>
        <v>0</v>
      </c>
      <c r="U41" s="14">
        <f t="shared" si="4"/>
        <v>1450</v>
      </c>
    </row>
    <row r="42" spans="1:21" s="2" customFormat="1" x14ac:dyDescent="0.25">
      <c r="A42" s="13">
        <f t="shared" si="0"/>
        <v>1495</v>
      </c>
      <c r="B42" s="11"/>
      <c r="C42" s="15">
        <v>618</v>
      </c>
      <c r="D42" s="15">
        <v>2</v>
      </c>
      <c r="E42" s="15">
        <v>0</v>
      </c>
      <c r="F42" s="15">
        <v>671</v>
      </c>
      <c r="G42" s="11"/>
      <c r="H42" s="11">
        <v>211</v>
      </c>
      <c r="I42" s="11">
        <v>1</v>
      </c>
      <c r="J42" s="11">
        <v>0</v>
      </c>
      <c r="K42" s="11">
        <v>243</v>
      </c>
      <c r="L42" s="11"/>
      <c r="M42" s="11">
        <v>504</v>
      </c>
      <c r="N42" s="11">
        <v>0</v>
      </c>
      <c r="O42" s="11">
        <v>1</v>
      </c>
      <c r="P42" s="11">
        <v>538</v>
      </c>
      <c r="Q42" s="11"/>
      <c r="R42" s="14">
        <f t="shared" si="1"/>
        <v>1333</v>
      </c>
      <c r="S42" s="14">
        <f t="shared" si="2"/>
        <v>3</v>
      </c>
      <c r="T42" s="14">
        <f t="shared" si="3"/>
        <v>1</v>
      </c>
      <c r="U42" s="14">
        <f t="shared" si="4"/>
        <v>1452</v>
      </c>
    </row>
    <row r="43" spans="1:21" s="2" customFormat="1" x14ac:dyDescent="0.25">
      <c r="A43" s="13">
        <f t="shared" si="0"/>
        <v>1500</v>
      </c>
      <c r="B43" s="11"/>
      <c r="C43" s="15">
        <v>619</v>
      </c>
      <c r="D43" s="15">
        <v>2</v>
      </c>
      <c r="E43" s="15">
        <v>1</v>
      </c>
      <c r="F43" s="15">
        <v>673</v>
      </c>
      <c r="G43" s="11"/>
      <c r="H43" s="11">
        <v>215</v>
      </c>
      <c r="I43" s="11">
        <v>4</v>
      </c>
      <c r="J43" s="11">
        <v>0</v>
      </c>
      <c r="K43" s="11">
        <v>247</v>
      </c>
      <c r="L43" s="11"/>
      <c r="M43" s="11">
        <v>506</v>
      </c>
      <c r="N43" s="11">
        <v>2</v>
      </c>
      <c r="O43" s="11">
        <v>0</v>
      </c>
      <c r="P43" s="11">
        <v>542</v>
      </c>
      <c r="Q43" s="11"/>
      <c r="R43" s="14">
        <f t="shared" si="1"/>
        <v>1340</v>
      </c>
      <c r="S43" s="14">
        <f t="shared" si="2"/>
        <v>8</v>
      </c>
      <c r="T43" s="14">
        <f t="shared" si="3"/>
        <v>1</v>
      </c>
      <c r="U43" s="14">
        <f t="shared" si="4"/>
        <v>1462</v>
      </c>
    </row>
    <row r="44" spans="1:21" s="2" customFormat="1" x14ac:dyDescent="0.25">
      <c r="A44" s="13">
        <f t="shared" si="0"/>
        <v>1505</v>
      </c>
      <c r="B44" s="11"/>
      <c r="C44" s="15">
        <v>619</v>
      </c>
      <c r="D44" s="15">
        <v>1</v>
      </c>
      <c r="E44" s="15">
        <v>1</v>
      </c>
      <c r="F44" s="15">
        <v>673</v>
      </c>
      <c r="G44" s="11"/>
      <c r="H44" s="11">
        <v>215</v>
      </c>
      <c r="I44" s="11">
        <v>0</v>
      </c>
      <c r="J44" s="11">
        <v>0</v>
      </c>
      <c r="K44" s="11">
        <v>247</v>
      </c>
      <c r="L44" s="11"/>
      <c r="M44" s="11">
        <v>501</v>
      </c>
      <c r="N44" s="11">
        <v>0</v>
      </c>
      <c r="O44" s="11">
        <v>5</v>
      </c>
      <c r="P44" s="11">
        <v>537</v>
      </c>
      <c r="Q44" s="11"/>
      <c r="R44" s="14">
        <f t="shared" si="1"/>
        <v>1335</v>
      </c>
      <c r="S44" s="14">
        <f t="shared" si="2"/>
        <v>1</v>
      </c>
      <c r="T44" s="14">
        <f t="shared" si="3"/>
        <v>6</v>
      </c>
      <c r="U44" s="14">
        <f t="shared" si="4"/>
        <v>1457</v>
      </c>
    </row>
    <row r="45" spans="1:21" s="2" customFormat="1" x14ac:dyDescent="0.25">
      <c r="A45" s="13">
        <f t="shared" si="0"/>
        <v>1510</v>
      </c>
      <c r="B45" s="11"/>
      <c r="C45" s="15">
        <v>620</v>
      </c>
      <c r="D45" s="15">
        <v>1</v>
      </c>
      <c r="E45" s="15">
        <v>0</v>
      </c>
      <c r="F45" s="15">
        <v>674</v>
      </c>
      <c r="G45" s="11"/>
      <c r="H45" s="11">
        <v>215</v>
      </c>
      <c r="I45" s="11">
        <v>0</v>
      </c>
      <c r="J45" s="11">
        <v>0</v>
      </c>
      <c r="K45" s="11">
        <v>247</v>
      </c>
      <c r="L45" s="11"/>
      <c r="M45" s="11">
        <v>501</v>
      </c>
      <c r="N45" s="11">
        <v>0</v>
      </c>
      <c r="O45" s="11">
        <v>0</v>
      </c>
      <c r="P45" s="11">
        <v>537</v>
      </c>
      <c r="Q45" s="11"/>
      <c r="R45" s="14">
        <f t="shared" si="1"/>
        <v>1336</v>
      </c>
      <c r="S45" s="14">
        <f t="shared" si="2"/>
        <v>1</v>
      </c>
      <c r="T45" s="14">
        <f t="shared" si="3"/>
        <v>0</v>
      </c>
      <c r="U45" s="14">
        <f t="shared" si="4"/>
        <v>1458</v>
      </c>
    </row>
    <row r="46" spans="1:21" s="2" customFormat="1" x14ac:dyDescent="0.25">
      <c r="A46" s="13">
        <f t="shared" si="0"/>
        <v>1515</v>
      </c>
      <c r="B46" s="11"/>
      <c r="C46" s="15">
        <v>621</v>
      </c>
      <c r="D46" s="15">
        <v>1</v>
      </c>
      <c r="E46" s="15">
        <v>0</v>
      </c>
      <c r="F46" s="15">
        <v>675</v>
      </c>
      <c r="G46" s="11"/>
      <c r="H46" s="11">
        <v>215</v>
      </c>
      <c r="I46" s="11">
        <v>0</v>
      </c>
      <c r="J46" s="11">
        <v>0</v>
      </c>
      <c r="K46" s="11">
        <v>247</v>
      </c>
      <c r="L46" s="11"/>
      <c r="M46" s="11">
        <v>501</v>
      </c>
      <c r="N46" s="11">
        <v>0</v>
      </c>
      <c r="O46" s="11">
        <v>0</v>
      </c>
      <c r="P46" s="11">
        <v>537</v>
      </c>
      <c r="Q46" s="11"/>
      <c r="R46" s="14">
        <f t="shared" si="1"/>
        <v>1337</v>
      </c>
      <c r="S46" s="14">
        <f t="shared" si="2"/>
        <v>1</v>
      </c>
      <c r="T46" s="14">
        <f t="shared" si="3"/>
        <v>0</v>
      </c>
      <c r="U46" s="14">
        <f t="shared" si="4"/>
        <v>1459</v>
      </c>
    </row>
    <row r="47" spans="1:21" s="2" customFormat="1" x14ac:dyDescent="0.25">
      <c r="A47" s="13">
        <f t="shared" si="0"/>
        <v>1520</v>
      </c>
      <c r="B47" s="11"/>
      <c r="C47" s="15">
        <v>623</v>
      </c>
      <c r="D47" s="15">
        <v>2</v>
      </c>
      <c r="E47" s="15">
        <v>0</v>
      </c>
      <c r="F47" s="15">
        <v>677</v>
      </c>
      <c r="G47" s="11"/>
      <c r="H47" s="11">
        <v>215</v>
      </c>
      <c r="I47" s="11">
        <v>0</v>
      </c>
      <c r="J47" s="11">
        <v>0</v>
      </c>
      <c r="K47" s="11">
        <v>247</v>
      </c>
      <c r="L47" s="11"/>
      <c r="M47" s="11">
        <v>503</v>
      </c>
      <c r="N47" s="11">
        <v>2</v>
      </c>
      <c r="O47" s="11">
        <v>0</v>
      </c>
      <c r="P47" s="11">
        <v>540</v>
      </c>
      <c r="Q47" s="11"/>
      <c r="R47" s="14">
        <f t="shared" si="1"/>
        <v>1341</v>
      </c>
      <c r="S47" s="14">
        <f t="shared" si="2"/>
        <v>4</v>
      </c>
      <c r="T47" s="14">
        <f t="shared" si="3"/>
        <v>0</v>
      </c>
      <c r="U47" s="14">
        <f t="shared" si="4"/>
        <v>1464</v>
      </c>
    </row>
    <row r="48" spans="1:21" s="2" customFormat="1" x14ac:dyDescent="0.25">
      <c r="A48" s="13">
        <f t="shared" si="0"/>
        <v>1525</v>
      </c>
      <c r="B48" s="11"/>
      <c r="C48" s="15">
        <v>620</v>
      </c>
      <c r="D48" s="15">
        <v>0</v>
      </c>
      <c r="E48" s="15">
        <v>3</v>
      </c>
      <c r="F48" s="15">
        <v>674</v>
      </c>
      <c r="G48" s="11"/>
      <c r="H48" s="11">
        <v>216</v>
      </c>
      <c r="I48" s="11">
        <v>1</v>
      </c>
      <c r="J48" s="11">
        <v>0</v>
      </c>
      <c r="K48" s="11">
        <v>249</v>
      </c>
      <c r="L48" s="11"/>
      <c r="M48" s="11">
        <v>503</v>
      </c>
      <c r="N48" s="11">
        <v>0</v>
      </c>
      <c r="O48" s="11">
        <v>0</v>
      </c>
      <c r="P48" s="11">
        <v>540</v>
      </c>
      <c r="Q48" s="11"/>
      <c r="R48" s="14">
        <f t="shared" si="1"/>
        <v>1339</v>
      </c>
      <c r="S48" s="14">
        <f t="shared" si="2"/>
        <v>1</v>
      </c>
      <c r="T48" s="14">
        <f t="shared" si="3"/>
        <v>3</v>
      </c>
      <c r="U48" s="14">
        <f t="shared" si="4"/>
        <v>1463</v>
      </c>
    </row>
    <row r="49" spans="1:21" s="2" customFormat="1" x14ac:dyDescent="0.25">
      <c r="A49" s="13">
        <f t="shared" si="0"/>
        <v>1530</v>
      </c>
      <c r="B49" s="11"/>
      <c r="C49" s="15">
        <v>621</v>
      </c>
      <c r="D49" s="15">
        <v>1</v>
      </c>
      <c r="E49" s="15">
        <v>0</v>
      </c>
      <c r="F49" s="15">
        <v>675</v>
      </c>
      <c r="G49" s="11"/>
      <c r="H49" s="11">
        <v>215</v>
      </c>
      <c r="I49" s="11">
        <v>0</v>
      </c>
      <c r="J49" s="11">
        <v>1</v>
      </c>
      <c r="K49" s="11">
        <v>248</v>
      </c>
      <c r="L49" s="11"/>
      <c r="M49" s="11">
        <v>501</v>
      </c>
      <c r="N49" s="11">
        <v>0</v>
      </c>
      <c r="O49" s="11">
        <v>2</v>
      </c>
      <c r="P49" s="11">
        <v>538</v>
      </c>
      <c r="Q49" s="11"/>
      <c r="R49" s="14">
        <f t="shared" si="1"/>
        <v>1337</v>
      </c>
      <c r="S49" s="14">
        <f t="shared" si="2"/>
        <v>1</v>
      </c>
      <c r="T49" s="14">
        <f t="shared" si="3"/>
        <v>3</v>
      </c>
      <c r="U49" s="14">
        <f t="shared" si="4"/>
        <v>1461</v>
      </c>
    </row>
    <row r="50" spans="1:21" s="2" customFormat="1" x14ac:dyDescent="0.25">
      <c r="A50" s="13">
        <f t="shared" si="0"/>
        <v>1535</v>
      </c>
      <c r="B50" s="11"/>
      <c r="C50" s="15">
        <v>619</v>
      </c>
      <c r="D50" s="15">
        <v>0</v>
      </c>
      <c r="E50" s="15">
        <v>2</v>
      </c>
      <c r="F50" s="15">
        <v>672</v>
      </c>
      <c r="G50" s="11"/>
      <c r="H50" s="11">
        <v>216</v>
      </c>
      <c r="I50" s="11">
        <v>1</v>
      </c>
      <c r="J50" s="11">
        <v>0</v>
      </c>
      <c r="K50" s="11">
        <v>249</v>
      </c>
      <c r="L50" s="11"/>
      <c r="M50" s="11">
        <v>501</v>
      </c>
      <c r="N50" s="11">
        <v>0</v>
      </c>
      <c r="O50" s="11">
        <v>0</v>
      </c>
      <c r="P50" s="11">
        <v>538</v>
      </c>
      <c r="Q50" s="11"/>
      <c r="R50" s="14">
        <f t="shared" si="1"/>
        <v>1336</v>
      </c>
      <c r="S50" s="14">
        <f t="shared" si="2"/>
        <v>1</v>
      </c>
      <c r="T50" s="14">
        <f t="shared" si="3"/>
        <v>2</v>
      </c>
      <c r="U50" s="14">
        <f t="shared" si="4"/>
        <v>1459</v>
      </c>
    </row>
    <row r="51" spans="1:21" s="2" customFormat="1" x14ac:dyDescent="0.25">
      <c r="A51" s="13">
        <f t="shared" si="0"/>
        <v>1540</v>
      </c>
      <c r="B51" s="11"/>
      <c r="C51" s="15">
        <v>597</v>
      </c>
      <c r="D51" s="15">
        <v>2</v>
      </c>
      <c r="E51" s="15">
        <v>24</v>
      </c>
      <c r="F51" s="15">
        <v>650</v>
      </c>
      <c r="G51" s="11"/>
      <c r="H51" s="11">
        <v>211</v>
      </c>
      <c r="I51" s="11">
        <v>1</v>
      </c>
      <c r="J51" s="11">
        <v>6</v>
      </c>
      <c r="K51" s="11">
        <v>243</v>
      </c>
      <c r="L51" s="11"/>
      <c r="M51" s="11">
        <v>485</v>
      </c>
      <c r="N51" s="11">
        <v>0</v>
      </c>
      <c r="O51" s="11">
        <v>16</v>
      </c>
      <c r="P51" s="11">
        <v>522</v>
      </c>
      <c r="Q51" s="11"/>
      <c r="R51" s="14">
        <f t="shared" si="1"/>
        <v>1293</v>
      </c>
      <c r="S51" s="14">
        <f t="shared" si="2"/>
        <v>3</v>
      </c>
      <c r="T51" s="14">
        <f t="shared" si="3"/>
        <v>46</v>
      </c>
      <c r="U51" s="14">
        <f t="shared" si="4"/>
        <v>1415</v>
      </c>
    </row>
    <row r="52" spans="1:21" s="2" customFormat="1" x14ac:dyDescent="0.25">
      <c r="A52" s="13">
        <f t="shared" si="0"/>
        <v>1545</v>
      </c>
      <c r="B52" s="11"/>
      <c r="C52" s="15">
        <v>597</v>
      </c>
      <c r="D52" s="15">
        <v>1</v>
      </c>
      <c r="E52" s="15">
        <v>1</v>
      </c>
      <c r="F52" s="15">
        <v>650</v>
      </c>
      <c r="G52" s="11"/>
      <c r="H52" s="11">
        <v>209</v>
      </c>
      <c r="I52" s="11">
        <v>0</v>
      </c>
      <c r="J52" s="11">
        <v>2</v>
      </c>
      <c r="K52" s="11">
        <v>240</v>
      </c>
      <c r="L52" s="11"/>
      <c r="M52" s="11">
        <v>468</v>
      </c>
      <c r="N52" s="11">
        <v>0</v>
      </c>
      <c r="O52" s="11">
        <v>17</v>
      </c>
      <c r="P52" s="11">
        <v>505</v>
      </c>
      <c r="Q52" s="11"/>
      <c r="R52" s="14">
        <f t="shared" si="1"/>
        <v>1274</v>
      </c>
      <c r="S52" s="14">
        <f t="shared" si="2"/>
        <v>1</v>
      </c>
      <c r="T52" s="14">
        <f t="shared" si="3"/>
        <v>20</v>
      </c>
      <c r="U52" s="14">
        <f t="shared" si="4"/>
        <v>1395</v>
      </c>
    </row>
    <row r="53" spans="1:21" s="2" customFormat="1" x14ac:dyDescent="0.25">
      <c r="A53" s="13">
        <f t="shared" si="0"/>
        <v>1550</v>
      </c>
      <c r="B53" s="11"/>
      <c r="C53" s="15">
        <v>598</v>
      </c>
      <c r="D53" s="15">
        <v>1</v>
      </c>
      <c r="E53" s="15">
        <v>0</v>
      </c>
      <c r="F53" s="15">
        <v>651</v>
      </c>
      <c r="G53" s="11"/>
      <c r="H53" s="11">
        <v>209</v>
      </c>
      <c r="I53" s="11">
        <v>1</v>
      </c>
      <c r="J53" s="11">
        <v>1</v>
      </c>
      <c r="K53" s="11">
        <v>241</v>
      </c>
      <c r="L53" s="11"/>
      <c r="M53" s="11">
        <v>464</v>
      </c>
      <c r="N53" s="11">
        <v>0</v>
      </c>
      <c r="O53" s="11">
        <v>4</v>
      </c>
      <c r="P53" s="11">
        <v>499</v>
      </c>
      <c r="Q53" s="11"/>
      <c r="R53" s="14">
        <f t="shared" si="1"/>
        <v>1271</v>
      </c>
      <c r="S53" s="14">
        <f t="shared" si="2"/>
        <v>2</v>
      </c>
      <c r="T53" s="14">
        <f t="shared" si="3"/>
        <v>5</v>
      </c>
      <c r="U53" s="14">
        <f t="shared" si="4"/>
        <v>1391</v>
      </c>
    </row>
    <row r="54" spans="1:21" s="2" customFormat="1" x14ac:dyDescent="0.25">
      <c r="A54" s="13">
        <f t="shared" si="0"/>
        <v>1555</v>
      </c>
      <c r="B54" s="11"/>
      <c r="C54" s="15">
        <v>593</v>
      </c>
      <c r="D54" s="15">
        <v>0</v>
      </c>
      <c r="E54" s="15">
        <v>5</v>
      </c>
      <c r="F54" s="15">
        <v>645</v>
      </c>
      <c r="G54" s="11"/>
      <c r="H54" s="11">
        <v>207</v>
      </c>
      <c r="I54" s="11">
        <v>0</v>
      </c>
      <c r="J54" s="11">
        <v>2</v>
      </c>
      <c r="K54" s="11">
        <v>239</v>
      </c>
      <c r="L54" s="11"/>
      <c r="M54" s="11">
        <v>456</v>
      </c>
      <c r="N54" s="11">
        <v>0</v>
      </c>
      <c r="O54" s="11">
        <v>8</v>
      </c>
      <c r="P54" s="11">
        <v>491</v>
      </c>
      <c r="Q54" s="11"/>
      <c r="R54" s="14">
        <f t="shared" si="1"/>
        <v>1256</v>
      </c>
      <c r="S54" s="14">
        <f t="shared" si="2"/>
        <v>0</v>
      </c>
      <c r="T54" s="14">
        <f t="shared" si="3"/>
        <v>15</v>
      </c>
      <c r="U54" s="14">
        <f t="shared" si="4"/>
        <v>1375</v>
      </c>
    </row>
    <row r="55" spans="1:21" s="2" customFormat="1" x14ac:dyDescent="0.25">
      <c r="A55" s="13">
        <f t="shared" si="0"/>
        <v>1560</v>
      </c>
      <c r="B55" s="11"/>
      <c r="C55" s="15">
        <v>591</v>
      </c>
      <c r="D55" s="15">
        <v>0</v>
      </c>
      <c r="E55" s="15">
        <v>2</v>
      </c>
      <c r="F55" s="15">
        <v>644</v>
      </c>
      <c r="G55" s="11"/>
      <c r="H55" s="11">
        <v>207</v>
      </c>
      <c r="I55" s="11">
        <v>0</v>
      </c>
      <c r="J55" s="11">
        <v>0</v>
      </c>
      <c r="K55" s="11">
        <v>239</v>
      </c>
      <c r="L55" s="11"/>
      <c r="M55" s="11">
        <v>451</v>
      </c>
      <c r="N55" s="11">
        <v>0</v>
      </c>
      <c r="O55" s="11">
        <v>5</v>
      </c>
      <c r="P55" s="11">
        <v>486</v>
      </c>
      <c r="Q55" s="11"/>
      <c r="R55" s="14">
        <f t="shared" si="1"/>
        <v>1249</v>
      </c>
      <c r="S55" s="14">
        <f t="shared" si="2"/>
        <v>0</v>
      </c>
      <c r="T55" s="14">
        <f t="shared" si="3"/>
        <v>7</v>
      </c>
      <c r="U55" s="14">
        <f t="shared" si="4"/>
        <v>1369</v>
      </c>
    </row>
    <row r="56" spans="1:21" s="2" customFormat="1" x14ac:dyDescent="0.25">
      <c r="A56" s="13">
        <f t="shared" si="0"/>
        <v>1565</v>
      </c>
      <c r="B56" s="11"/>
      <c r="C56" s="15">
        <v>588</v>
      </c>
      <c r="D56" s="15">
        <v>1</v>
      </c>
      <c r="E56" s="15">
        <v>4</v>
      </c>
      <c r="F56" s="15">
        <v>641</v>
      </c>
      <c r="G56" s="11"/>
      <c r="H56" s="11">
        <v>207</v>
      </c>
      <c r="I56" s="11">
        <v>0</v>
      </c>
      <c r="J56" s="11">
        <v>0</v>
      </c>
      <c r="K56" s="11">
        <v>239</v>
      </c>
      <c r="L56" s="11"/>
      <c r="M56" s="11">
        <v>449</v>
      </c>
      <c r="N56" s="11">
        <v>0</v>
      </c>
      <c r="O56" s="11">
        <v>2</v>
      </c>
      <c r="P56" s="11">
        <v>484</v>
      </c>
      <c r="Q56" s="11"/>
      <c r="R56" s="14">
        <f t="shared" si="1"/>
        <v>1244</v>
      </c>
      <c r="S56" s="14">
        <f t="shared" si="2"/>
        <v>1</v>
      </c>
      <c r="T56" s="14">
        <f t="shared" si="3"/>
        <v>6</v>
      </c>
      <c r="U56" s="14">
        <f t="shared" si="4"/>
        <v>1364</v>
      </c>
    </row>
    <row r="57" spans="1:21" s="2" customFormat="1" x14ac:dyDescent="0.25">
      <c r="A57" s="13">
        <f t="shared" si="0"/>
        <v>1570</v>
      </c>
      <c r="B57" s="11"/>
      <c r="C57" s="15">
        <v>587</v>
      </c>
      <c r="D57" s="15">
        <v>1</v>
      </c>
      <c r="E57" s="15">
        <v>2</v>
      </c>
      <c r="F57" s="15">
        <v>639</v>
      </c>
      <c r="G57" s="11"/>
      <c r="H57" s="11">
        <v>207</v>
      </c>
      <c r="I57" s="11">
        <v>0</v>
      </c>
      <c r="J57" s="11">
        <v>0</v>
      </c>
      <c r="K57" s="11">
        <v>239</v>
      </c>
      <c r="L57" s="11"/>
      <c r="M57" s="11">
        <v>451</v>
      </c>
      <c r="N57" s="11">
        <v>2</v>
      </c>
      <c r="O57" s="11">
        <v>0</v>
      </c>
      <c r="P57" s="11">
        <v>486</v>
      </c>
      <c r="Q57" s="11"/>
      <c r="R57" s="14">
        <f t="shared" si="1"/>
        <v>1245</v>
      </c>
      <c r="S57" s="14">
        <f t="shared" si="2"/>
        <v>3</v>
      </c>
      <c r="T57" s="14">
        <f t="shared" si="3"/>
        <v>2</v>
      </c>
      <c r="U57" s="14">
        <f t="shared" si="4"/>
        <v>1364</v>
      </c>
    </row>
    <row r="58" spans="1:21" s="2" customFormat="1" x14ac:dyDescent="0.25">
      <c r="A58" s="13">
        <f t="shared" si="0"/>
        <v>1575</v>
      </c>
      <c r="B58" s="11"/>
      <c r="C58" s="15">
        <v>580</v>
      </c>
      <c r="D58" s="15">
        <v>2</v>
      </c>
      <c r="E58" s="15">
        <v>9</v>
      </c>
      <c r="F58" s="15">
        <v>630</v>
      </c>
      <c r="G58" s="11"/>
      <c r="H58" s="11">
        <v>208</v>
      </c>
      <c r="I58" s="11">
        <v>1</v>
      </c>
      <c r="J58" s="11">
        <v>0</v>
      </c>
      <c r="K58" s="11">
        <v>240</v>
      </c>
      <c r="L58" s="11"/>
      <c r="M58" s="11">
        <v>450</v>
      </c>
      <c r="N58" s="11">
        <v>0</v>
      </c>
      <c r="O58" s="11">
        <v>1</v>
      </c>
      <c r="P58" s="11">
        <v>485</v>
      </c>
      <c r="Q58" s="11"/>
      <c r="R58" s="14">
        <f t="shared" si="1"/>
        <v>1238</v>
      </c>
      <c r="S58" s="14">
        <f t="shared" si="2"/>
        <v>3</v>
      </c>
      <c r="T58" s="14">
        <f t="shared" si="3"/>
        <v>10</v>
      </c>
      <c r="U58" s="14">
        <f t="shared" si="4"/>
        <v>1355</v>
      </c>
    </row>
    <row r="59" spans="1:21" s="2" customFormat="1" x14ac:dyDescent="0.25">
      <c r="A59" s="13">
        <f t="shared" si="0"/>
        <v>1580</v>
      </c>
      <c r="B59" s="11"/>
      <c r="C59" s="15">
        <v>578</v>
      </c>
      <c r="D59" s="15">
        <v>3</v>
      </c>
      <c r="E59" s="15">
        <v>5</v>
      </c>
      <c r="F59" s="15">
        <v>628</v>
      </c>
      <c r="G59" s="11"/>
      <c r="H59" s="11">
        <v>208</v>
      </c>
      <c r="I59" s="11">
        <v>1</v>
      </c>
      <c r="J59" s="11">
        <v>1</v>
      </c>
      <c r="K59" s="11">
        <v>240</v>
      </c>
      <c r="L59" s="11"/>
      <c r="M59" s="11">
        <v>452</v>
      </c>
      <c r="N59" s="11">
        <v>2</v>
      </c>
      <c r="O59" s="11">
        <v>0</v>
      </c>
      <c r="P59" s="11">
        <v>487</v>
      </c>
      <c r="Q59" s="11"/>
      <c r="R59" s="14">
        <f t="shared" si="1"/>
        <v>1238</v>
      </c>
      <c r="S59" s="14">
        <f t="shared" si="2"/>
        <v>6</v>
      </c>
      <c r="T59" s="14">
        <f t="shared" si="3"/>
        <v>6</v>
      </c>
      <c r="U59" s="14">
        <f t="shared" si="4"/>
        <v>1355</v>
      </c>
    </row>
    <row r="60" spans="1:21" s="2" customFormat="1" x14ac:dyDescent="0.25">
      <c r="A60" s="13">
        <f t="shared" si="0"/>
        <v>1585</v>
      </c>
      <c r="B60" s="11"/>
      <c r="C60" s="15">
        <v>579</v>
      </c>
      <c r="D60" s="15">
        <v>1</v>
      </c>
      <c r="E60" s="15">
        <v>0</v>
      </c>
      <c r="F60" s="15">
        <v>629</v>
      </c>
      <c r="G60" s="11"/>
      <c r="H60" s="11">
        <v>207</v>
      </c>
      <c r="I60" s="11">
        <v>0</v>
      </c>
      <c r="J60" s="11">
        <v>1</v>
      </c>
      <c r="K60" s="11">
        <v>239</v>
      </c>
      <c r="L60" s="11"/>
      <c r="M60" s="11">
        <v>449</v>
      </c>
      <c r="N60" s="11">
        <v>0</v>
      </c>
      <c r="O60" s="11">
        <v>3</v>
      </c>
      <c r="P60" s="11">
        <v>484</v>
      </c>
      <c r="Q60" s="11"/>
      <c r="R60" s="14">
        <f t="shared" si="1"/>
        <v>1235</v>
      </c>
      <c r="S60" s="14">
        <f t="shared" si="2"/>
        <v>1</v>
      </c>
      <c r="T60" s="14">
        <f t="shared" si="3"/>
        <v>4</v>
      </c>
      <c r="U60" s="14">
        <f t="shared" si="4"/>
        <v>1352</v>
      </c>
    </row>
    <row r="61" spans="1:21" s="2" customFormat="1" x14ac:dyDescent="0.25">
      <c r="A61" s="13">
        <f t="shared" si="0"/>
        <v>1590</v>
      </c>
      <c r="B61" s="11"/>
      <c r="C61" s="15">
        <v>577</v>
      </c>
      <c r="D61" s="15">
        <v>0</v>
      </c>
      <c r="E61" s="15">
        <v>2</v>
      </c>
      <c r="F61" s="15">
        <v>627</v>
      </c>
      <c r="G61" s="11"/>
      <c r="H61" s="11">
        <v>208</v>
      </c>
      <c r="I61" s="11">
        <v>1</v>
      </c>
      <c r="J61" s="11">
        <v>0</v>
      </c>
      <c r="K61" s="11">
        <v>240</v>
      </c>
      <c r="L61" s="11"/>
      <c r="M61" s="11">
        <v>449</v>
      </c>
      <c r="N61" s="11">
        <v>1</v>
      </c>
      <c r="O61" s="11">
        <v>1</v>
      </c>
      <c r="P61" s="11">
        <v>484</v>
      </c>
      <c r="Q61" s="11"/>
      <c r="R61" s="14">
        <f t="shared" si="1"/>
        <v>1234</v>
      </c>
      <c r="S61" s="14">
        <f t="shared" si="2"/>
        <v>2</v>
      </c>
      <c r="T61" s="14">
        <f t="shared" si="3"/>
        <v>3</v>
      </c>
      <c r="U61" s="14">
        <f t="shared" si="4"/>
        <v>1351</v>
      </c>
    </row>
    <row r="62" spans="1:21" s="2" customFormat="1" x14ac:dyDescent="0.25">
      <c r="A62" s="13">
        <f t="shared" si="0"/>
        <v>1595</v>
      </c>
      <c r="B62" s="11"/>
      <c r="C62" s="15">
        <v>575</v>
      </c>
      <c r="D62" s="15">
        <v>0</v>
      </c>
      <c r="E62" s="15">
        <v>2</v>
      </c>
      <c r="F62" s="15">
        <v>625</v>
      </c>
      <c r="G62" s="11"/>
      <c r="H62" s="11">
        <v>208</v>
      </c>
      <c r="I62" s="11">
        <v>0</v>
      </c>
      <c r="J62" s="11">
        <v>0</v>
      </c>
      <c r="K62" s="11">
        <v>240</v>
      </c>
      <c r="L62" s="11"/>
      <c r="M62" s="11">
        <v>448</v>
      </c>
      <c r="N62" s="11">
        <v>1</v>
      </c>
      <c r="O62" s="11">
        <v>2</v>
      </c>
      <c r="P62" s="11">
        <v>484</v>
      </c>
      <c r="Q62" s="11"/>
      <c r="R62" s="14">
        <f t="shared" si="1"/>
        <v>1231</v>
      </c>
      <c r="S62" s="14">
        <f t="shared" si="2"/>
        <v>1</v>
      </c>
      <c r="T62" s="14">
        <f t="shared" si="3"/>
        <v>4</v>
      </c>
      <c r="U62" s="14">
        <f t="shared" si="4"/>
        <v>1349</v>
      </c>
    </row>
    <row r="63" spans="1:21" s="2" customFormat="1" x14ac:dyDescent="0.25">
      <c r="A63" s="13">
        <f t="shared" si="0"/>
        <v>1600</v>
      </c>
      <c r="B63" s="11"/>
      <c r="C63" s="15">
        <v>570</v>
      </c>
      <c r="D63" s="15">
        <v>0</v>
      </c>
      <c r="E63" s="15">
        <v>5</v>
      </c>
      <c r="F63" s="15">
        <v>619</v>
      </c>
      <c r="G63" s="11"/>
      <c r="H63" s="11">
        <v>208</v>
      </c>
      <c r="I63" s="11">
        <v>1</v>
      </c>
      <c r="J63" s="11">
        <v>1</v>
      </c>
      <c r="K63" s="11">
        <v>240</v>
      </c>
      <c r="L63" s="11"/>
      <c r="M63" s="11">
        <v>447</v>
      </c>
      <c r="N63" s="11">
        <v>2</v>
      </c>
      <c r="O63" s="11">
        <v>3</v>
      </c>
      <c r="P63" s="11">
        <v>484</v>
      </c>
      <c r="Q63" s="11"/>
      <c r="R63" s="14">
        <f t="shared" si="1"/>
        <v>1225</v>
      </c>
      <c r="S63" s="14">
        <f t="shared" si="2"/>
        <v>3</v>
      </c>
      <c r="T63" s="14">
        <f t="shared" si="3"/>
        <v>9</v>
      </c>
      <c r="U63" s="14">
        <f t="shared" si="4"/>
        <v>1343</v>
      </c>
    </row>
    <row r="64" spans="1:21" s="2" customFormat="1" x14ac:dyDescent="0.25">
      <c r="A64" s="13">
        <f t="shared" si="0"/>
        <v>1605</v>
      </c>
      <c r="B64" s="11"/>
      <c r="C64" s="15">
        <v>571</v>
      </c>
      <c r="D64" s="15">
        <v>1</v>
      </c>
      <c r="E64" s="15">
        <v>0</v>
      </c>
      <c r="F64" s="15">
        <v>620</v>
      </c>
      <c r="G64" s="11"/>
      <c r="H64" s="11">
        <v>207</v>
      </c>
      <c r="I64" s="11">
        <v>1</v>
      </c>
      <c r="J64" s="11">
        <v>2</v>
      </c>
      <c r="K64" s="11">
        <v>240</v>
      </c>
      <c r="L64" s="11"/>
      <c r="M64" s="11">
        <v>445</v>
      </c>
      <c r="N64" s="11">
        <v>0</v>
      </c>
      <c r="O64" s="11">
        <v>2</v>
      </c>
      <c r="P64" s="11">
        <v>482</v>
      </c>
      <c r="Q64" s="11"/>
      <c r="R64" s="14">
        <f t="shared" si="1"/>
        <v>1223</v>
      </c>
      <c r="S64" s="14">
        <f t="shared" si="2"/>
        <v>2</v>
      </c>
      <c r="T64" s="14">
        <f t="shared" si="3"/>
        <v>4</v>
      </c>
      <c r="U64" s="14">
        <f t="shared" si="4"/>
        <v>1342</v>
      </c>
    </row>
    <row r="65" spans="1:21" s="2" customFormat="1" x14ac:dyDescent="0.25">
      <c r="A65" s="13">
        <f t="shared" si="0"/>
        <v>1610</v>
      </c>
      <c r="B65" s="11"/>
      <c r="C65" s="15">
        <v>572</v>
      </c>
      <c r="D65" s="15">
        <v>1</v>
      </c>
      <c r="E65" s="15">
        <v>0</v>
      </c>
      <c r="F65" s="15">
        <v>621</v>
      </c>
      <c r="G65" s="11"/>
      <c r="H65" s="11">
        <v>207</v>
      </c>
      <c r="I65" s="11">
        <v>0</v>
      </c>
      <c r="J65" s="11">
        <v>0</v>
      </c>
      <c r="K65" s="11">
        <v>240</v>
      </c>
      <c r="L65" s="11"/>
      <c r="M65" s="11">
        <v>446</v>
      </c>
      <c r="N65" s="11">
        <v>1</v>
      </c>
      <c r="O65" s="11">
        <v>0</v>
      </c>
      <c r="P65" s="11">
        <v>483</v>
      </c>
      <c r="Q65" s="11"/>
      <c r="R65" s="14">
        <f t="shared" si="1"/>
        <v>1225</v>
      </c>
      <c r="S65" s="14">
        <f t="shared" si="2"/>
        <v>2</v>
      </c>
      <c r="T65" s="14">
        <f t="shared" si="3"/>
        <v>0</v>
      </c>
      <c r="U65" s="14">
        <f t="shared" si="4"/>
        <v>1344</v>
      </c>
    </row>
    <row r="66" spans="1:21" s="2" customFormat="1" x14ac:dyDescent="0.25">
      <c r="A66" s="13">
        <f t="shared" si="0"/>
        <v>1615</v>
      </c>
      <c r="B66" s="11"/>
      <c r="C66" s="15">
        <v>571</v>
      </c>
      <c r="D66" s="15">
        <v>0</v>
      </c>
      <c r="E66" s="15">
        <v>1</v>
      </c>
      <c r="F66" s="15">
        <v>619</v>
      </c>
      <c r="G66" s="11"/>
      <c r="H66" s="11">
        <v>207</v>
      </c>
      <c r="I66" s="11">
        <v>0</v>
      </c>
      <c r="J66" s="11">
        <v>0</v>
      </c>
      <c r="K66" s="11">
        <v>240</v>
      </c>
      <c r="L66" s="11"/>
      <c r="M66" s="11">
        <v>446</v>
      </c>
      <c r="N66" s="11">
        <v>1</v>
      </c>
      <c r="O66" s="11">
        <v>1</v>
      </c>
      <c r="P66" s="11">
        <v>483</v>
      </c>
      <c r="Q66" s="11"/>
      <c r="R66" s="14">
        <f t="shared" si="1"/>
        <v>1224</v>
      </c>
      <c r="S66" s="14">
        <f t="shared" si="2"/>
        <v>1</v>
      </c>
      <c r="T66" s="14">
        <f t="shared" si="3"/>
        <v>2</v>
      </c>
      <c r="U66" s="14">
        <f t="shared" si="4"/>
        <v>1342</v>
      </c>
    </row>
    <row r="67" spans="1:21" s="2" customFormat="1" x14ac:dyDescent="0.25">
      <c r="A67" s="13">
        <f t="shared" si="0"/>
        <v>1620</v>
      </c>
      <c r="B67" s="11"/>
      <c r="C67" s="15">
        <v>575</v>
      </c>
      <c r="D67" s="15">
        <v>4</v>
      </c>
      <c r="E67" s="15">
        <v>0</v>
      </c>
      <c r="F67" s="15">
        <v>625</v>
      </c>
      <c r="G67" s="11"/>
      <c r="H67" s="11">
        <v>208</v>
      </c>
      <c r="I67" s="11">
        <v>1</v>
      </c>
      <c r="J67" s="11">
        <v>0</v>
      </c>
      <c r="K67" s="11">
        <v>241</v>
      </c>
      <c r="L67" s="11"/>
      <c r="M67" s="11">
        <v>445</v>
      </c>
      <c r="N67" s="11">
        <v>0</v>
      </c>
      <c r="O67" s="11">
        <v>1</v>
      </c>
      <c r="P67" s="11">
        <v>482</v>
      </c>
      <c r="Q67" s="11"/>
      <c r="R67" s="14">
        <f t="shared" si="1"/>
        <v>1228</v>
      </c>
      <c r="S67" s="14">
        <f t="shared" ref="S67:S130" si="5">+D67+I67+N67</f>
        <v>5</v>
      </c>
      <c r="T67" s="14">
        <f t="shared" ref="T67:T130" si="6">+E67+J67+O67</f>
        <v>1</v>
      </c>
      <c r="U67" s="14">
        <f t="shared" ref="U67:U130" si="7">+F67+K67+P67</f>
        <v>1348</v>
      </c>
    </row>
    <row r="68" spans="1:21" s="2" customFormat="1" x14ac:dyDescent="0.25">
      <c r="A68" s="13">
        <f t="shared" ref="A68:A131" si="8">A67+5</f>
        <v>1625</v>
      </c>
      <c r="B68" s="11"/>
      <c r="C68" s="15">
        <v>574</v>
      </c>
      <c r="D68" s="15">
        <v>1</v>
      </c>
      <c r="E68" s="15">
        <v>2</v>
      </c>
      <c r="F68" s="15">
        <v>626</v>
      </c>
      <c r="G68" s="11"/>
      <c r="H68" s="11">
        <v>208</v>
      </c>
      <c r="I68" s="11">
        <v>0</v>
      </c>
      <c r="J68" s="11">
        <v>0</v>
      </c>
      <c r="K68" s="11">
        <v>241</v>
      </c>
      <c r="L68" s="11"/>
      <c r="M68" s="11">
        <v>445</v>
      </c>
      <c r="N68" s="11">
        <v>0</v>
      </c>
      <c r="O68" s="11">
        <v>0</v>
      </c>
      <c r="P68" s="11">
        <v>482</v>
      </c>
      <c r="Q68" s="11"/>
      <c r="R68" s="14">
        <f t="shared" ref="R68:R131" si="9">+C68+H68+M68</f>
        <v>1227</v>
      </c>
      <c r="S68" s="14">
        <f t="shared" si="5"/>
        <v>1</v>
      </c>
      <c r="T68" s="14">
        <f t="shared" si="6"/>
        <v>2</v>
      </c>
      <c r="U68" s="14">
        <f t="shared" si="7"/>
        <v>1349</v>
      </c>
    </row>
    <row r="69" spans="1:21" s="2" customFormat="1" x14ac:dyDescent="0.25">
      <c r="A69" s="13">
        <f t="shared" si="8"/>
        <v>1630</v>
      </c>
      <c r="B69" s="11"/>
      <c r="C69" s="15">
        <v>574</v>
      </c>
      <c r="D69" s="15">
        <v>1</v>
      </c>
      <c r="E69" s="15">
        <v>1</v>
      </c>
      <c r="F69" s="15">
        <v>625</v>
      </c>
      <c r="G69" s="11"/>
      <c r="H69" s="11">
        <v>207</v>
      </c>
      <c r="I69" s="11">
        <v>1</v>
      </c>
      <c r="J69" s="11">
        <v>2</v>
      </c>
      <c r="K69" s="11">
        <v>240</v>
      </c>
      <c r="L69" s="11"/>
      <c r="M69" s="11">
        <v>444</v>
      </c>
      <c r="N69" s="11">
        <v>0</v>
      </c>
      <c r="O69" s="11">
        <v>1</v>
      </c>
      <c r="P69" s="11">
        <v>481</v>
      </c>
      <c r="Q69" s="11"/>
      <c r="R69" s="14">
        <f t="shared" si="9"/>
        <v>1225</v>
      </c>
      <c r="S69" s="14">
        <f t="shared" si="5"/>
        <v>2</v>
      </c>
      <c r="T69" s="14">
        <f t="shared" si="6"/>
        <v>4</v>
      </c>
      <c r="U69" s="14">
        <f t="shared" si="7"/>
        <v>1346</v>
      </c>
    </row>
    <row r="70" spans="1:21" s="2" customFormat="1" x14ac:dyDescent="0.25">
      <c r="A70" s="13">
        <f t="shared" si="8"/>
        <v>1635</v>
      </c>
      <c r="B70" s="11"/>
      <c r="C70" s="15">
        <v>574</v>
      </c>
      <c r="D70" s="15">
        <v>1</v>
      </c>
      <c r="E70" s="15">
        <v>1</v>
      </c>
      <c r="F70" s="15">
        <v>625</v>
      </c>
      <c r="G70" s="11"/>
      <c r="H70" s="11">
        <v>207</v>
      </c>
      <c r="I70" s="11">
        <v>0</v>
      </c>
      <c r="J70" s="11">
        <v>0</v>
      </c>
      <c r="K70" s="11">
        <v>240</v>
      </c>
      <c r="L70" s="11"/>
      <c r="M70" s="11">
        <v>444</v>
      </c>
      <c r="N70" s="11">
        <v>0</v>
      </c>
      <c r="O70" s="11">
        <v>0</v>
      </c>
      <c r="P70" s="11">
        <v>481</v>
      </c>
      <c r="Q70" s="11"/>
      <c r="R70" s="14">
        <f t="shared" si="9"/>
        <v>1225</v>
      </c>
      <c r="S70" s="14">
        <f t="shared" si="5"/>
        <v>1</v>
      </c>
      <c r="T70" s="14">
        <f t="shared" si="6"/>
        <v>1</v>
      </c>
      <c r="U70" s="14">
        <f t="shared" si="7"/>
        <v>1346</v>
      </c>
    </row>
    <row r="71" spans="1:21" s="2" customFormat="1" x14ac:dyDescent="0.25">
      <c r="A71" s="13">
        <f t="shared" si="8"/>
        <v>1640</v>
      </c>
      <c r="B71" s="11"/>
      <c r="C71" s="15">
        <v>577</v>
      </c>
      <c r="D71" s="15">
        <v>3</v>
      </c>
      <c r="E71" s="15">
        <v>0</v>
      </c>
      <c r="F71" s="15">
        <v>630</v>
      </c>
      <c r="G71" s="11"/>
      <c r="H71" s="11">
        <v>208</v>
      </c>
      <c r="I71" s="11">
        <v>1</v>
      </c>
      <c r="J71" s="11">
        <v>0</v>
      </c>
      <c r="K71" s="11">
        <v>241</v>
      </c>
      <c r="L71" s="11"/>
      <c r="M71" s="11">
        <v>445</v>
      </c>
      <c r="N71" s="11">
        <v>1</v>
      </c>
      <c r="O71" s="11">
        <v>0</v>
      </c>
      <c r="P71" s="11">
        <v>482</v>
      </c>
      <c r="Q71" s="11"/>
      <c r="R71" s="14">
        <f t="shared" si="9"/>
        <v>1230</v>
      </c>
      <c r="S71" s="14">
        <f t="shared" si="5"/>
        <v>5</v>
      </c>
      <c r="T71" s="14">
        <f t="shared" si="6"/>
        <v>0</v>
      </c>
      <c r="U71" s="14">
        <f t="shared" si="7"/>
        <v>1353</v>
      </c>
    </row>
    <row r="72" spans="1:21" s="2" customFormat="1" x14ac:dyDescent="0.25">
      <c r="A72" s="13">
        <f t="shared" si="8"/>
        <v>1645</v>
      </c>
      <c r="B72" s="11"/>
      <c r="C72" s="15">
        <v>575</v>
      </c>
      <c r="D72" s="15">
        <v>0</v>
      </c>
      <c r="E72" s="15">
        <v>2</v>
      </c>
      <c r="F72" s="15">
        <v>628</v>
      </c>
      <c r="G72" s="11"/>
      <c r="H72" s="11">
        <v>208</v>
      </c>
      <c r="I72" s="11">
        <v>0</v>
      </c>
      <c r="J72" s="11">
        <v>0</v>
      </c>
      <c r="K72" s="11">
        <v>241</v>
      </c>
      <c r="L72" s="11"/>
      <c r="M72" s="11">
        <v>445</v>
      </c>
      <c r="N72" s="11">
        <v>0</v>
      </c>
      <c r="O72" s="11">
        <v>0</v>
      </c>
      <c r="P72" s="11">
        <v>482</v>
      </c>
      <c r="Q72" s="11"/>
      <c r="R72" s="14">
        <f t="shared" si="9"/>
        <v>1228</v>
      </c>
      <c r="S72" s="14">
        <f t="shared" si="5"/>
        <v>0</v>
      </c>
      <c r="T72" s="14">
        <f t="shared" si="6"/>
        <v>2</v>
      </c>
      <c r="U72" s="14">
        <f t="shared" si="7"/>
        <v>1351</v>
      </c>
    </row>
    <row r="73" spans="1:21" s="2" customFormat="1" x14ac:dyDescent="0.25">
      <c r="A73" s="13">
        <f t="shared" si="8"/>
        <v>1650</v>
      </c>
      <c r="B73" s="11"/>
      <c r="C73" s="15">
        <v>576</v>
      </c>
      <c r="D73" s="15">
        <v>3</v>
      </c>
      <c r="E73" s="15">
        <v>2</v>
      </c>
      <c r="F73" s="15">
        <v>629</v>
      </c>
      <c r="G73" s="11"/>
      <c r="H73" s="11">
        <v>208</v>
      </c>
      <c r="I73" s="11">
        <v>0</v>
      </c>
      <c r="J73" s="11">
        <v>0</v>
      </c>
      <c r="K73" s="11">
        <v>241</v>
      </c>
      <c r="L73" s="11"/>
      <c r="M73" s="11">
        <v>445</v>
      </c>
      <c r="N73" s="11">
        <v>0</v>
      </c>
      <c r="O73" s="11">
        <v>0</v>
      </c>
      <c r="P73" s="11">
        <v>482</v>
      </c>
      <c r="Q73" s="11"/>
      <c r="R73" s="14">
        <f t="shared" si="9"/>
        <v>1229</v>
      </c>
      <c r="S73" s="14">
        <f t="shared" si="5"/>
        <v>3</v>
      </c>
      <c r="T73" s="14">
        <f t="shared" si="6"/>
        <v>2</v>
      </c>
      <c r="U73" s="14">
        <f t="shared" si="7"/>
        <v>1352</v>
      </c>
    </row>
    <row r="74" spans="1:21" s="2" customFormat="1" x14ac:dyDescent="0.25">
      <c r="A74" s="13">
        <f t="shared" si="8"/>
        <v>1655</v>
      </c>
      <c r="B74" s="11"/>
      <c r="C74" s="15">
        <v>576</v>
      </c>
      <c r="D74" s="15">
        <v>1</v>
      </c>
      <c r="E74" s="15">
        <v>1</v>
      </c>
      <c r="F74" s="15">
        <v>629</v>
      </c>
      <c r="G74" s="11"/>
      <c r="H74" s="11">
        <v>208</v>
      </c>
      <c r="I74" s="11">
        <v>0</v>
      </c>
      <c r="J74" s="11">
        <v>0</v>
      </c>
      <c r="K74" s="11">
        <v>241</v>
      </c>
      <c r="L74" s="11"/>
      <c r="M74" s="11">
        <v>443</v>
      </c>
      <c r="N74" s="11">
        <v>0</v>
      </c>
      <c r="O74" s="11">
        <v>2</v>
      </c>
      <c r="P74" s="11">
        <v>480</v>
      </c>
      <c r="Q74" s="11"/>
      <c r="R74" s="14">
        <f t="shared" si="9"/>
        <v>1227</v>
      </c>
      <c r="S74" s="14">
        <f t="shared" si="5"/>
        <v>1</v>
      </c>
      <c r="T74" s="14">
        <f t="shared" si="6"/>
        <v>3</v>
      </c>
      <c r="U74" s="14">
        <f t="shared" si="7"/>
        <v>1350</v>
      </c>
    </row>
    <row r="75" spans="1:21" s="2" customFormat="1" x14ac:dyDescent="0.25">
      <c r="A75" s="13">
        <f t="shared" si="8"/>
        <v>1660</v>
      </c>
      <c r="B75" s="11"/>
      <c r="C75" s="15">
        <v>575</v>
      </c>
      <c r="D75" s="15">
        <v>3</v>
      </c>
      <c r="E75" s="15">
        <v>4</v>
      </c>
      <c r="F75" s="15">
        <v>629</v>
      </c>
      <c r="G75" s="11"/>
      <c r="H75" s="11">
        <v>208</v>
      </c>
      <c r="I75" s="11">
        <v>0</v>
      </c>
      <c r="J75" s="11">
        <v>0</v>
      </c>
      <c r="K75" s="11">
        <v>241</v>
      </c>
      <c r="L75" s="11"/>
      <c r="M75" s="11">
        <v>443</v>
      </c>
      <c r="N75" s="11">
        <v>0</v>
      </c>
      <c r="O75" s="11">
        <v>0</v>
      </c>
      <c r="P75" s="11">
        <v>480</v>
      </c>
      <c r="Q75" s="11"/>
      <c r="R75" s="14">
        <f t="shared" si="9"/>
        <v>1226</v>
      </c>
      <c r="S75" s="14">
        <f t="shared" si="5"/>
        <v>3</v>
      </c>
      <c r="T75" s="14">
        <f t="shared" si="6"/>
        <v>4</v>
      </c>
      <c r="U75" s="14">
        <f t="shared" si="7"/>
        <v>1350</v>
      </c>
    </row>
    <row r="76" spans="1:21" s="2" customFormat="1" x14ac:dyDescent="0.25">
      <c r="A76" s="13">
        <f t="shared" si="8"/>
        <v>1665</v>
      </c>
      <c r="B76" s="11"/>
      <c r="C76" s="15">
        <v>573</v>
      </c>
      <c r="D76" s="15">
        <v>0</v>
      </c>
      <c r="E76" s="15">
        <v>2</v>
      </c>
      <c r="F76" s="15">
        <v>627</v>
      </c>
      <c r="G76" s="11"/>
      <c r="H76" s="11">
        <v>208</v>
      </c>
      <c r="I76" s="11">
        <v>0</v>
      </c>
      <c r="J76" s="11">
        <v>0</v>
      </c>
      <c r="K76" s="11">
        <v>241</v>
      </c>
      <c r="L76" s="11"/>
      <c r="M76" s="11">
        <v>443</v>
      </c>
      <c r="N76" s="11">
        <v>1</v>
      </c>
      <c r="O76" s="11">
        <v>1</v>
      </c>
      <c r="P76" s="11">
        <v>480</v>
      </c>
      <c r="Q76" s="11"/>
      <c r="R76" s="14">
        <f t="shared" si="9"/>
        <v>1224</v>
      </c>
      <c r="S76" s="14">
        <f t="shared" si="5"/>
        <v>1</v>
      </c>
      <c r="T76" s="14">
        <f t="shared" si="6"/>
        <v>3</v>
      </c>
      <c r="U76" s="14">
        <f t="shared" si="7"/>
        <v>1348</v>
      </c>
    </row>
    <row r="77" spans="1:21" s="2" customFormat="1" x14ac:dyDescent="0.25">
      <c r="A77" s="13">
        <f t="shared" si="8"/>
        <v>1670</v>
      </c>
      <c r="B77" s="11"/>
      <c r="C77" s="15">
        <v>572</v>
      </c>
      <c r="D77" s="15">
        <v>1</v>
      </c>
      <c r="E77" s="15">
        <v>2</v>
      </c>
      <c r="F77" s="15">
        <v>626</v>
      </c>
      <c r="G77" s="11"/>
      <c r="H77" s="11">
        <v>208</v>
      </c>
      <c r="I77" s="11">
        <v>0</v>
      </c>
      <c r="J77" s="11">
        <v>0</v>
      </c>
      <c r="K77" s="11">
        <v>241</v>
      </c>
      <c r="L77" s="11"/>
      <c r="M77" s="11">
        <v>442</v>
      </c>
      <c r="N77" s="11">
        <v>1</v>
      </c>
      <c r="O77" s="11">
        <v>2</v>
      </c>
      <c r="P77" s="11">
        <v>479</v>
      </c>
      <c r="Q77" s="11"/>
      <c r="R77" s="14">
        <f t="shared" si="9"/>
        <v>1222</v>
      </c>
      <c r="S77" s="14">
        <f t="shared" si="5"/>
        <v>2</v>
      </c>
      <c r="T77" s="14">
        <f t="shared" si="6"/>
        <v>4</v>
      </c>
      <c r="U77" s="14">
        <f t="shared" si="7"/>
        <v>1346</v>
      </c>
    </row>
    <row r="78" spans="1:21" s="2" customFormat="1" x14ac:dyDescent="0.25">
      <c r="A78" s="13">
        <f t="shared" si="8"/>
        <v>1675</v>
      </c>
      <c r="B78" s="11"/>
      <c r="C78" s="15">
        <v>573</v>
      </c>
      <c r="D78" s="15">
        <v>2</v>
      </c>
      <c r="E78" s="15">
        <v>1</v>
      </c>
      <c r="F78" s="15">
        <v>627</v>
      </c>
      <c r="G78" s="11"/>
      <c r="H78" s="11">
        <v>208</v>
      </c>
      <c r="I78" s="11">
        <v>0</v>
      </c>
      <c r="J78" s="11">
        <v>0</v>
      </c>
      <c r="K78" s="11">
        <v>241</v>
      </c>
      <c r="L78" s="11"/>
      <c r="M78" s="11">
        <v>440</v>
      </c>
      <c r="N78" s="11">
        <v>0</v>
      </c>
      <c r="O78" s="11">
        <v>2</v>
      </c>
      <c r="P78" s="11">
        <v>477</v>
      </c>
      <c r="Q78" s="11"/>
      <c r="R78" s="14">
        <f t="shared" si="9"/>
        <v>1221</v>
      </c>
      <c r="S78" s="14">
        <f t="shared" si="5"/>
        <v>2</v>
      </c>
      <c r="T78" s="14">
        <f t="shared" si="6"/>
        <v>3</v>
      </c>
      <c r="U78" s="14">
        <f t="shared" si="7"/>
        <v>1345</v>
      </c>
    </row>
    <row r="79" spans="1:21" s="2" customFormat="1" x14ac:dyDescent="0.25">
      <c r="A79" s="13">
        <f t="shared" si="8"/>
        <v>1680</v>
      </c>
      <c r="B79" s="11"/>
      <c r="C79" s="15">
        <v>576</v>
      </c>
      <c r="D79" s="15">
        <v>3</v>
      </c>
      <c r="E79" s="15">
        <v>0</v>
      </c>
      <c r="F79" s="15">
        <v>630</v>
      </c>
      <c r="G79" s="11"/>
      <c r="H79" s="11">
        <v>208</v>
      </c>
      <c r="I79" s="11">
        <v>0</v>
      </c>
      <c r="J79" s="11">
        <v>0</v>
      </c>
      <c r="K79" s="11">
        <v>241</v>
      </c>
      <c r="L79" s="11"/>
      <c r="M79" s="11">
        <v>441</v>
      </c>
      <c r="N79" s="11">
        <v>1</v>
      </c>
      <c r="O79" s="11">
        <v>0</v>
      </c>
      <c r="P79" s="11">
        <v>478</v>
      </c>
      <c r="Q79" s="11"/>
      <c r="R79" s="14">
        <f t="shared" si="9"/>
        <v>1225</v>
      </c>
      <c r="S79" s="14">
        <f t="shared" si="5"/>
        <v>4</v>
      </c>
      <c r="T79" s="14">
        <f t="shared" si="6"/>
        <v>0</v>
      </c>
      <c r="U79" s="14">
        <f t="shared" si="7"/>
        <v>1349</v>
      </c>
    </row>
    <row r="80" spans="1:21" s="2" customFormat="1" x14ac:dyDescent="0.25">
      <c r="A80" s="13">
        <f t="shared" si="8"/>
        <v>1685</v>
      </c>
      <c r="B80" s="11"/>
      <c r="C80" s="15">
        <v>575</v>
      </c>
      <c r="D80" s="15">
        <v>2</v>
      </c>
      <c r="E80" s="15">
        <v>3</v>
      </c>
      <c r="F80" s="15">
        <v>628</v>
      </c>
      <c r="G80" s="11"/>
      <c r="H80" s="11">
        <v>208</v>
      </c>
      <c r="I80" s="11">
        <v>0</v>
      </c>
      <c r="J80" s="11">
        <v>0</v>
      </c>
      <c r="K80" s="11">
        <v>241</v>
      </c>
      <c r="L80" s="11"/>
      <c r="M80" s="11">
        <v>441</v>
      </c>
      <c r="N80" s="11">
        <v>0</v>
      </c>
      <c r="O80" s="11">
        <v>0</v>
      </c>
      <c r="P80" s="11">
        <v>478</v>
      </c>
      <c r="Q80" s="11"/>
      <c r="R80" s="14">
        <f t="shared" si="9"/>
        <v>1224</v>
      </c>
      <c r="S80" s="14">
        <f t="shared" si="5"/>
        <v>2</v>
      </c>
      <c r="T80" s="14">
        <f t="shared" si="6"/>
        <v>3</v>
      </c>
      <c r="U80" s="14">
        <f t="shared" si="7"/>
        <v>1347</v>
      </c>
    </row>
    <row r="81" spans="1:21" s="2" customFormat="1" x14ac:dyDescent="0.25">
      <c r="A81" s="13">
        <f t="shared" si="8"/>
        <v>1690</v>
      </c>
      <c r="B81" s="11"/>
      <c r="C81" s="15">
        <v>576</v>
      </c>
      <c r="D81" s="15">
        <v>2</v>
      </c>
      <c r="E81" s="15">
        <v>1</v>
      </c>
      <c r="F81" s="15">
        <v>629</v>
      </c>
      <c r="G81" s="11"/>
      <c r="H81" s="11">
        <v>209</v>
      </c>
      <c r="I81" s="11">
        <v>1</v>
      </c>
      <c r="J81" s="11">
        <v>0</v>
      </c>
      <c r="K81" s="11">
        <v>242</v>
      </c>
      <c r="L81" s="11"/>
      <c r="M81" s="11">
        <v>441</v>
      </c>
      <c r="N81" s="11">
        <v>0</v>
      </c>
      <c r="O81" s="11">
        <v>0</v>
      </c>
      <c r="P81" s="11">
        <v>478</v>
      </c>
      <c r="Q81" s="11"/>
      <c r="R81" s="14">
        <f t="shared" si="9"/>
        <v>1226</v>
      </c>
      <c r="S81" s="14">
        <f t="shared" si="5"/>
        <v>3</v>
      </c>
      <c r="T81" s="14">
        <f t="shared" si="6"/>
        <v>1</v>
      </c>
      <c r="U81" s="14">
        <f t="shared" si="7"/>
        <v>1349</v>
      </c>
    </row>
    <row r="82" spans="1:21" s="2" customFormat="1" x14ac:dyDescent="0.25">
      <c r="A82" s="13">
        <f t="shared" si="8"/>
        <v>1695</v>
      </c>
      <c r="B82" s="11"/>
      <c r="C82" s="15">
        <v>575</v>
      </c>
      <c r="D82" s="15">
        <v>0</v>
      </c>
      <c r="E82" s="15">
        <v>1</v>
      </c>
      <c r="F82" s="15">
        <v>628</v>
      </c>
      <c r="G82" s="11"/>
      <c r="H82" s="11">
        <v>209</v>
      </c>
      <c r="I82" s="11">
        <v>1</v>
      </c>
      <c r="J82" s="11">
        <v>1</v>
      </c>
      <c r="K82" s="11">
        <v>242</v>
      </c>
      <c r="L82" s="11"/>
      <c r="M82" s="11">
        <v>440</v>
      </c>
      <c r="N82" s="11">
        <v>0</v>
      </c>
      <c r="O82" s="11">
        <v>1</v>
      </c>
      <c r="P82" s="11">
        <v>477</v>
      </c>
      <c r="Q82" s="11"/>
      <c r="R82" s="14">
        <f t="shared" si="9"/>
        <v>1224</v>
      </c>
      <c r="S82" s="14">
        <f t="shared" si="5"/>
        <v>1</v>
      </c>
      <c r="T82" s="14">
        <f t="shared" si="6"/>
        <v>3</v>
      </c>
      <c r="U82" s="14">
        <f t="shared" si="7"/>
        <v>1347</v>
      </c>
    </row>
    <row r="83" spans="1:21" s="2" customFormat="1" x14ac:dyDescent="0.25">
      <c r="A83" s="13">
        <f t="shared" si="8"/>
        <v>1700</v>
      </c>
      <c r="B83" s="11"/>
      <c r="C83" s="15">
        <v>575</v>
      </c>
      <c r="D83" s="15">
        <v>3</v>
      </c>
      <c r="E83" s="15">
        <v>3</v>
      </c>
      <c r="F83" s="15">
        <v>628</v>
      </c>
      <c r="G83" s="11"/>
      <c r="H83" s="11">
        <v>209</v>
      </c>
      <c r="I83" s="11">
        <v>1</v>
      </c>
      <c r="J83" s="11">
        <v>1</v>
      </c>
      <c r="K83" s="11">
        <v>242</v>
      </c>
      <c r="L83" s="11"/>
      <c r="M83" s="11">
        <v>439</v>
      </c>
      <c r="N83" s="11">
        <v>0</v>
      </c>
      <c r="O83" s="11">
        <v>1</v>
      </c>
      <c r="P83" s="11">
        <v>475</v>
      </c>
      <c r="Q83" s="11"/>
      <c r="R83" s="14">
        <f t="shared" si="9"/>
        <v>1223</v>
      </c>
      <c r="S83" s="14">
        <f t="shared" si="5"/>
        <v>4</v>
      </c>
      <c r="T83" s="14">
        <f t="shared" si="6"/>
        <v>5</v>
      </c>
      <c r="U83" s="14">
        <f t="shared" si="7"/>
        <v>1345</v>
      </c>
    </row>
    <row r="84" spans="1:21" s="2" customFormat="1" x14ac:dyDescent="0.25">
      <c r="A84" s="13">
        <f t="shared" si="8"/>
        <v>1705</v>
      </c>
      <c r="B84" s="11"/>
      <c r="C84" s="15">
        <v>575</v>
      </c>
      <c r="D84" s="15">
        <v>1</v>
      </c>
      <c r="E84" s="15">
        <v>1</v>
      </c>
      <c r="F84" s="15">
        <v>628</v>
      </c>
      <c r="G84" s="11"/>
      <c r="H84" s="11">
        <v>208</v>
      </c>
      <c r="I84" s="11">
        <v>0</v>
      </c>
      <c r="J84" s="11">
        <v>1</v>
      </c>
      <c r="K84" s="11">
        <v>241</v>
      </c>
      <c r="L84" s="11"/>
      <c r="M84" s="11">
        <v>438</v>
      </c>
      <c r="N84" s="11">
        <v>0</v>
      </c>
      <c r="O84" s="11">
        <v>1</v>
      </c>
      <c r="P84" s="11">
        <v>474</v>
      </c>
      <c r="Q84" s="11"/>
      <c r="R84" s="14">
        <f t="shared" si="9"/>
        <v>1221</v>
      </c>
      <c r="S84" s="14">
        <f t="shared" si="5"/>
        <v>1</v>
      </c>
      <c r="T84" s="14">
        <f t="shared" si="6"/>
        <v>3</v>
      </c>
      <c r="U84" s="14">
        <f t="shared" si="7"/>
        <v>1343</v>
      </c>
    </row>
    <row r="85" spans="1:21" s="2" customFormat="1" x14ac:dyDescent="0.25">
      <c r="A85" s="13">
        <f t="shared" si="8"/>
        <v>1710</v>
      </c>
      <c r="B85" s="11"/>
      <c r="C85" s="15">
        <v>576</v>
      </c>
      <c r="D85" s="15">
        <v>2</v>
      </c>
      <c r="E85" s="15">
        <v>1</v>
      </c>
      <c r="F85" s="15">
        <v>630</v>
      </c>
      <c r="G85" s="11"/>
      <c r="H85" s="11">
        <v>208</v>
      </c>
      <c r="I85" s="11">
        <v>0</v>
      </c>
      <c r="J85" s="11">
        <v>0</v>
      </c>
      <c r="K85" s="11">
        <v>241</v>
      </c>
      <c r="L85" s="11"/>
      <c r="M85" s="11">
        <v>438</v>
      </c>
      <c r="N85" s="11">
        <v>0</v>
      </c>
      <c r="O85" s="11">
        <v>0</v>
      </c>
      <c r="P85" s="11">
        <v>474</v>
      </c>
      <c r="Q85" s="11"/>
      <c r="R85" s="14">
        <f t="shared" si="9"/>
        <v>1222</v>
      </c>
      <c r="S85" s="14">
        <f t="shared" si="5"/>
        <v>2</v>
      </c>
      <c r="T85" s="14">
        <f t="shared" si="6"/>
        <v>1</v>
      </c>
      <c r="U85" s="14">
        <f t="shared" si="7"/>
        <v>1345</v>
      </c>
    </row>
    <row r="86" spans="1:21" s="2" customFormat="1" x14ac:dyDescent="0.25">
      <c r="A86" s="13">
        <f t="shared" si="8"/>
        <v>1715</v>
      </c>
      <c r="B86" s="11"/>
      <c r="C86" s="15">
        <v>577</v>
      </c>
      <c r="D86" s="15">
        <v>1</v>
      </c>
      <c r="E86" s="15">
        <v>0</v>
      </c>
      <c r="F86" s="15">
        <v>631</v>
      </c>
      <c r="G86" s="11"/>
      <c r="H86" s="11">
        <v>208</v>
      </c>
      <c r="I86" s="11">
        <v>0</v>
      </c>
      <c r="J86" s="11">
        <v>0</v>
      </c>
      <c r="K86" s="11">
        <v>241</v>
      </c>
      <c r="L86" s="11"/>
      <c r="M86" s="11">
        <v>438</v>
      </c>
      <c r="N86" s="11">
        <v>0</v>
      </c>
      <c r="O86" s="11">
        <v>0</v>
      </c>
      <c r="P86" s="11">
        <v>474</v>
      </c>
      <c r="Q86" s="11"/>
      <c r="R86" s="14">
        <f t="shared" si="9"/>
        <v>1223</v>
      </c>
      <c r="S86" s="14">
        <f t="shared" si="5"/>
        <v>1</v>
      </c>
      <c r="T86" s="14">
        <f t="shared" si="6"/>
        <v>0</v>
      </c>
      <c r="U86" s="14">
        <f t="shared" si="7"/>
        <v>1346</v>
      </c>
    </row>
    <row r="87" spans="1:21" s="2" customFormat="1" x14ac:dyDescent="0.25">
      <c r="A87" s="13">
        <f t="shared" si="8"/>
        <v>1720</v>
      </c>
      <c r="B87" s="11"/>
      <c r="C87" s="15">
        <v>578</v>
      </c>
      <c r="D87" s="15">
        <v>1</v>
      </c>
      <c r="E87" s="15">
        <v>0</v>
      </c>
      <c r="F87" s="15">
        <v>632</v>
      </c>
      <c r="G87" s="11"/>
      <c r="H87" s="11">
        <v>208</v>
      </c>
      <c r="I87" s="11">
        <v>0</v>
      </c>
      <c r="J87" s="11">
        <v>0</v>
      </c>
      <c r="K87" s="11">
        <v>241</v>
      </c>
      <c r="L87" s="11"/>
      <c r="M87" s="11">
        <v>437</v>
      </c>
      <c r="N87" s="11">
        <v>0</v>
      </c>
      <c r="O87" s="11">
        <v>1</v>
      </c>
      <c r="P87" s="11">
        <v>473</v>
      </c>
      <c r="Q87" s="11"/>
      <c r="R87" s="14">
        <f t="shared" si="9"/>
        <v>1223</v>
      </c>
      <c r="S87" s="14">
        <f t="shared" si="5"/>
        <v>1</v>
      </c>
      <c r="T87" s="14">
        <f t="shared" si="6"/>
        <v>1</v>
      </c>
      <c r="U87" s="14">
        <f t="shared" si="7"/>
        <v>1346</v>
      </c>
    </row>
    <row r="88" spans="1:21" s="2" customFormat="1" x14ac:dyDescent="0.25">
      <c r="A88" s="13">
        <f t="shared" si="8"/>
        <v>1725</v>
      </c>
      <c r="B88" s="11"/>
      <c r="C88" s="15">
        <v>580</v>
      </c>
      <c r="D88" s="15">
        <v>3</v>
      </c>
      <c r="E88" s="15">
        <v>1</v>
      </c>
      <c r="F88" s="15">
        <v>636</v>
      </c>
      <c r="G88" s="11"/>
      <c r="H88" s="11">
        <v>208</v>
      </c>
      <c r="I88" s="11">
        <v>0</v>
      </c>
      <c r="J88" s="11">
        <v>0</v>
      </c>
      <c r="K88" s="11">
        <v>241</v>
      </c>
      <c r="L88" s="11"/>
      <c r="M88" s="11">
        <v>437</v>
      </c>
      <c r="N88" s="11">
        <v>0</v>
      </c>
      <c r="O88" s="11">
        <v>0</v>
      </c>
      <c r="P88" s="11">
        <v>473</v>
      </c>
      <c r="Q88" s="11"/>
      <c r="R88" s="14">
        <f t="shared" si="9"/>
        <v>1225</v>
      </c>
      <c r="S88" s="14">
        <f t="shared" si="5"/>
        <v>3</v>
      </c>
      <c r="T88" s="14">
        <f t="shared" si="6"/>
        <v>1</v>
      </c>
      <c r="U88" s="14">
        <f t="shared" si="7"/>
        <v>1350</v>
      </c>
    </row>
    <row r="89" spans="1:21" s="2" customFormat="1" x14ac:dyDescent="0.25">
      <c r="A89" s="13">
        <f t="shared" si="8"/>
        <v>1730</v>
      </c>
      <c r="B89" s="11"/>
      <c r="C89" s="15">
        <v>583</v>
      </c>
      <c r="D89" s="15">
        <v>5</v>
      </c>
      <c r="E89" s="15">
        <v>2</v>
      </c>
      <c r="F89" s="15">
        <v>640</v>
      </c>
      <c r="G89" s="11"/>
      <c r="H89" s="11">
        <v>208</v>
      </c>
      <c r="I89" s="11">
        <v>0</v>
      </c>
      <c r="J89" s="11">
        <v>0</v>
      </c>
      <c r="K89" s="11">
        <v>241</v>
      </c>
      <c r="L89" s="11"/>
      <c r="M89" s="11">
        <v>437</v>
      </c>
      <c r="N89" s="11">
        <v>1</v>
      </c>
      <c r="O89" s="11">
        <v>1</v>
      </c>
      <c r="P89" s="11">
        <v>473</v>
      </c>
      <c r="Q89" s="11"/>
      <c r="R89" s="14">
        <f t="shared" si="9"/>
        <v>1228</v>
      </c>
      <c r="S89" s="14">
        <f t="shared" si="5"/>
        <v>6</v>
      </c>
      <c r="T89" s="14">
        <f t="shared" si="6"/>
        <v>3</v>
      </c>
      <c r="U89" s="14">
        <f t="shared" si="7"/>
        <v>1354</v>
      </c>
    </row>
    <row r="90" spans="1:21" s="2" customFormat="1" x14ac:dyDescent="0.25">
      <c r="A90" s="13">
        <f t="shared" si="8"/>
        <v>1735</v>
      </c>
      <c r="B90" s="11"/>
      <c r="C90" s="15">
        <v>585</v>
      </c>
      <c r="D90" s="15">
        <v>6</v>
      </c>
      <c r="E90" s="15">
        <v>4</v>
      </c>
      <c r="F90" s="15">
        <v>641</v>
      </c>
      <c r="G90" s="11"/>
      <c r="H90" s="11">
        <v>208</v>
      </c>
      <c r="I90" s="11">
        <v>0</v>
      </c>
      <c r="J90" s="11">
        <v>0</v>
      </c>
      <c r="K90" s="11">
        <v>241</v>
      </c>
      <c r="L90" s="11"/>
      <c r="M90" s="11">
        <v>437</v>
      </c>
      <c r="N90" s="11">
        <v>0</v>
      </c>
      <c r="O90" s="11">
        <v>0</v>
      </c>
      <c r="P90" s="11">
        <v>473</v>
      </c>
      <c r="Q90" s="11"/>
      <c r="R90" s="14">
        <f t="shared" si="9"/>
        <v>1230</v>
      </c>
      <c r="S90" s="14">
        <f t="shared" si="5"/>
        <v>6</v>
      </c>
      <c r="T90" s="14">
        <f t="shared" si="6"/>
        <v>4</v>
      </c>
      <c r="U90" s="14">
        <f t="shared" si="7"/>
        <v>1355</v>
      </c>
    </row>
    <row r="91" spans="1:21" s="2" customFormat="1" x14ac:dyDescent="0.25">
      <c r="A91" s="13">
        <f t="shared" si="8"/>
        <v>1740</v>
      </c>
      <c r="B91" s="11"/>
      <c r="C91" s="15">
        <v>587</v>
      </c>
      <c r="D91" s="15">
        <v>3</v>
      </c>
      <c r="E91" s="15">
        <v>1</v>
      </c>
      <c r="F91" s="15">
        <v>643</v>
      </c>
      <c r="G91" s="11"/>
      <c r="H91" s="11">
        <v>209</v>
      </c>
      <c r="I91" s="11">
        <v>1</v>
      </c>
      <c r="J91" s="11">
        <v>0</v>
      </c>
      <c r="K91" s="11">
        <v>242</v>
      </c>
      <c r="L91" s="11"/>
      <c r="M91" s="11">
        <v>437</v>
      </c>
      <c r="N91" s="11">
        <v>0</v>
      </c>
      <c r="O91" s="11">
        <v>0</v>
      </c>
      <c r="P91" s="11">
        <v>473</v>
      </c>
      <c r="Q91" s="11"/>
      <c r="R91" s="14">
        <f t="shared" si="9"/>
        <v>1233</v>
      </c>
      <c r="S91" s="14">
        <f t="shared" si="5"/>
        <v>4</v>
      </c>
      <c r="T91" s="14">
        <f t="shared" si="6"/>
        <v>1</v>
      </c>
      <c r="U91" s="14">
        <f t="shared" si="7"/>
        <v>1358</v>
      </c>
    </row>
    <row r="92" spans="1:21" s="2" customFormat="1" x14ac:dyDescent="0.25">
      <c r="A92" s="13">
        <f t="shared" si="8"/>
        <v>1745</v>
      </c>
      <c r="B92" s="11"/>
      <c r="C92" s="15">
        <v>588</v>
      </c>
      <c r="D92" s="15">
        <v>3</v>
      </c>
      <c r="E92" s="15">
        <v>2</v>
      </c>
      <c r="F92" s="15">
        <v>644</v>
      </c>
      <c r="G92" s="11"/>
      <c r="H92" s="11">
        <v>210</v>
      </c>
      <c r="I92" s="11">
        <v>1</v>
      </c>
      <c r="J92" s="11">
        <v>0</v>
      </c>
      <c r="K92" s="11">
        <v>243</v>
      </c>
      <c r="L92" s="11"/>
      <c r="M92" s="11">
        <v>437</v>
      </c>
      <c r="N92" s="11">
        <v>0</v>
      </c>
      <c r="O92" s="11">
        <v>0</v>
      </c>
      <c r="P92" s="11">
        <v>473</v>
      </c>
      <c r="Q92" s="11"/>
      <c r="R92" s="14">
        <f t="shared" si="9"/>
        <v>1235</v>
      </c>
      <c r="S92" s="14">
        <f t="shared" si="5"/>
        <v>4</v>
      </c>
      <c r="T92" s="14">
        <f t="shared" si="6"/>
        <v>2</v>
      </c>
      <c r="U92" s="14">
        <f t="shared" si="7"/>
        <v>1360</v>
      </c>
    </row>
    <row r="93" spans="1:21" s="2" customFormat="1" x14ac:dyDescent="0.25">
      <c r="A93" s="13">
        <f t="shared" si="8"/>
        <v>1750</v>
      </c>
      <c r="B93" s="11"/>
      <c r="C93" s="15">
        <v>588</v>
      </c>
      <c r="D93" s="15">
        <v>1</v>
      </c>
      <c r="E93" s="15">
        <v>1</v>
      </c>
      <c r="F93" s="15">
        <v>645</v>
      </c>
      <c r="G93" s="11"/>
      <c r="H93" s="11">
        <v>210</v>
      </c>
      <c r="I93" s="11">
        <v>0</v>
      </c>
      <c r="J93" s="11">
        <v>0</v>
      </c>
      <c r="K93" s="11">
        <v>243</v>
      </c>
      <c r="L93" s="11"/>
      <c r="M93" s="11">
        <v>436</v>
      </c>
      <c r="N93" s="11">
        <v>0</v>
      </c>
      <c r="O93" s="11">
        <v>1</v>
      </c>
      <c r="P93" s="11">
        <v>472</v>
      </c>
      <c r="Q93" s="11"/>
      <c r="R93" s="14">
        <f t="shared" si="9"/>
        <v>1234</v>
      </c>
      <c r="S93" s="14">
        <f t="shared" si="5"/>
        <v>1</v>
      </c>
      <c r="T93" s="14">
        <f t="shared" si="6"/>
        <v>2</v>
      </c>
      <c r="U93" s="14">
        <f t="shared" si="7"/>
        <v>1360</v>
      </c>
    </row>
    <row r="94" spans="1:21" s="2" customFormat="1" x14ac:dyDescent="0.25">
      <c r="A94" s="13">
        <f t="shared" si="8"/>
        <v>1755</v>
      </c>
      <c r="B94" s="11"/>
      <c r="C94" s="15">
        <v>589</v>
      </c>
      <c r="D94" s="15">
        <v>2</v>
      </c>
      <c r="E94" s="15">
        <v>1</v>
      </c>
      <c r="F94" s="15">
        <v>646</v>
      </c>
      <c r="G94" s="11"/>
      <c r="H94" s="11">
        <v>210</v>
      </c>
      <c r="I94" s="11">
        <v>0</v>
      </c>
      <c r="J94" s="11">
        <v>0</v>
      </c>
      <c r="K94" s="11">
        <v>243</v>
      </c>
      <c r="L94" s="11"/>
      <c r="M94" s="11">
        <v>436</v>
      </c>
      <c r="N94" s="11">
        <v>0</v>
      </c>
      <c r="O94" s="11">
        <v>0</v>
      </c>
      <c r="P94" s="11">
        <v>472</v>
      </c>
      <c r="Q94" s="11"/>
      <c r="R94" s="14">
        <f t="shared" si="9"/>
        <v>1235</v>
      </c>
      <c r="S94" s="14">
        <f t="shared" si="5"/>
        <v>2</v>
      </c>
      <c r="T94" s="14">
        <f t="shared" si="6"/>
        <v>1</v>
      </c>
      <c r="U94" s="14">
        <f t="shared" si="7"/>
        <v>1361</v>
      </c>
    </row>
    <row r="95" spans="1:21" s="2" customFormat="1" x14ac:dyDescent="0.25">
      <c r="A95" s="13">
        <f t="shared" si="8"/>
        <v>1760</v>
      </c>
      <c r="B95" s="11"/>
      <c r="C95" s="15">
        <v>591</v>
      </c>
      <c r="D95" s="15">
        <v>2</v>
      </c>
      <c r="E95" s="15">
        <v>0</v>
      </c>
      <c r="F95" s="15">
        <v>648</v>
      </c>
      <c r="G95" s="11"/>
      <c r="H95" s="11">
        <v>211</v>
      </c>
      <c r="I95" s="11">
        <v>1</v>
      </c>
      <c r="J95" s="11">
        <v>0</v>
      </c>
      <c r="K95" s="11">
        <v>245</v>
      </c>
      <c r="L95" s="11"/>
      <c r="M95" s="11">
        <v>436</v>
      </c>
      <c r="N95" s="11">
        <v>0</v>
      </c>
      <c r="O95" s="11">
        <v>0</v>
      </c>
      <c r="P95" s="11">
        <v>472</v>
      </c>
      <c r="Q95" s="11"/>
      <c r="R95" s="14">
        <f t="shared" si="9"/>
        <v>1238</v>
      </c>
      <c r="S95" s="14">
        <f t="shared" si="5"/>
        <v>3</v>
      </c>
      <c r="T95" s="14">
        <f t="shared" si="6"/>
        <v>0</v>
      </c>
      <c r="U95" s="14">
        <f t="shared" si="7"/>
        <v>1365</v>
      </c>
    </row>
    <row r="96" spans="1:21" s="2" customFormat="1" x14ac:dyDescent="0.25">
      <c r="A96" s="13">
        <f t="shared" si="8"/>
        <v>1765</v>
      </c>
      <c r="B96" s="11"/>
      <c r="C96" s="15">
        <v>592</v>
      </c>
      <c r="D96" s="15">
        <v>1</v>
      </c>
      <c r="E96" s="15">
        <v>0</v>
      </c>
      <c r="F96" s="15">
        <v>650</v>
      </c>
      <c r="G96" s="11"/>
      <c r="H96" s="11">
        <v>211</v>
      </c>
      <c r="I96" s="11">
        <v>0</v>
      </c>
      <c r="J96" s="11">
        <v>0</v>
      </c>
      <c r="K96" s="11">
        <v>245</v>
      </c>
      <c r="L96" s="11"/>
      <c r="M96" s="11">
        <v>436</v>
      </c>
      <c r="N96" s="11">
        <v>0</v>
      </c>
      <c r="O96" s="11">
        <v>0</v>
      </c>
      <c r="P96" s="11">
        <v>472</v>
      </c>
      <c r="Q96" s="11"/>
      <c r="R96" s="14">
        <f t="shared" si="9"/>
        <v>1239</v>
      </c>
      <c r="S96" s="14">
        <f t="shared" si="5"/>
        <v>1</v>
      </c>
      <c r="T96" s="14">
        <f t="shared" si="6"/>
        <v>0</v>
      </c>
      <c r="U96" s="14">
        <f t="shared" si="7"/>
        <v>1367</v>
      </c>
    </row>
    <row r="97" spans="1:21" s="2" customFormat="1" x14ac:dyDescent="0.25">
      <c r="A97" s="13">
        <f t="shared" si="8"/>
        <v>1770</v>
      </c>
      <c r="B97" s="11"/>
      <c r="C97" s="15">
        <v>591</v>
      </c>
      <c r="D97" s="15">
        <v>4</v>
      </c>
      <c r="E97" s="15">
        <v>5</v>
      </c>
      <c r="F97" s="15">
        <v>649</v>
      </c>
      <c r="G97" s="11"/>
      <c r="H97" s="11">
        <v>211</v>
      </c>
      <c r="I97" s="11">
        <v>0</v>
      </c>
      <c r="J97" s="11">
        <v>0</v>
      </c>
      <c r="K97" s="11">
        <v>245</v>
      </c>
      <c r="L97" s="11"/>
      <c r="M97" s="11">
        <v>434</v>
      </c>
      <c r="N97" s="11">
        <v>1</v>
      </c>
      <c r="O97" s="11">
        <v>3</v>
      </c>
      <c r="P97" s="11">
        <v>470</v>
      </c>
      <c r="Q97" s="11"/>
      <c r="R97" s="14">
        <f t="shared" si="9"/>
        <v>1236</v>
      </c>
      <c r="S97" s="14">
        <f t="shared" si="5"/>
        <v>5</v>
      </c>
      <c r="T97" s="14">
        <f t="shared" si="6"/>
        <v>8</v>
      </c>
      <c r="U97" s="14">
        <f t="shared" si="7"/>
        <v>1364</v>
      </c>
    </row>
    <row r="98" spans="1:21" s="2" customFormat="1" x14ac:dyDescent="0.25">
      <c r="A98" s="13">
        <f t="shared" si="8"/>
        <v>1775</v>
      </c>
      <c r="B98" s="11"/>
      <c r="C98" s="15">
        <v>591</v>
      </c>
      <c r="D98" s="15">
        <v>1</v>
      </c>
      <c r="E98" s="15">
        <v>1</v>
      </c>
      <c r="F98" s="15">
        <v>649</v>
      </c>
      <c r="G98" s="11"/>
      <c r="H98" s="11">
        <v>211</v>
      </c>
      <c r="I98" s="11">
        <v>0</v>
      </c>
      <c r="J98" s="11">
        <v>0</v>
      </c>
      <c r="K98" s="11">
        <v>245</v>
      </c>
      <c r="L98" s="11"/>
      <c r="M98" s="11">
        <v>434</v>
      </c>
      <c r="N98" s="11">
        <v>1</v>
      </c>
      <c r="O98" s="11">
        <v>1</v>
      </c>
      <c r="P98" s="11">
        <v>470</v>
      </c>
      <c r="Q98" s="11"/>
      <c r="R98" s="14">
        <f t="shared" si="9"/>
        <v>1236</v>
      </c>
      <c r="S98" s="14">
        <f t="shared" si="5"/>
        <v>2</v>
      </c>
      <c r="T98" s="14">
        <f t="shared" si="6"/>
        <v>2</v>
      </c>
      <c r="U98" s="14">
        <f t="shared" si="7"/>
        <v>1364</v>
      </c>
    </row>
    <row r="99" spans="1:21" s="2" customFormat="1" x14ac:dyDescent="0.25">
      <c r="A99" s="13">
        <f t="shared" si="8"/>
        <v>1780</v>
      </c>
      <c r="B99" s="11"/>
      <c r="C99" s="15">
        <v>588</v>
      </c>
      <c r="D99" s="15">
        <v>1</v>
      </c>
      <c r="E99" s="15">
        <v>4</v>
      </c>
      <c r="F99" s="15">
        <v>645</v>
      </c>
      <c r="G99" s="11"/>
      <c r="H99" s="11">
        <v>211</v>
      </c>
      <c r="I99" s="11">
        <v>0</v>
      </c>
      <c r="J99" s="11">
        <v>0</v>
      </c>
      <c r="K99" s="11">
        <v>245</v>
      </c>
      <c r="L99" s="11"/>
      <c r="M99" s="11">
        <v>433</v>
      </c>
      <c r="N99" s="11">
        <v>1</v>
      </c>
      <c r="O99" s="11">
        <v>2</v>
      </c>
      <c r="P99" s="11">
        <v>469</v>
      </c>
      <c r="Q99" s="11"/>
      <c r="R99" s="14">
        <f t="shared" si="9"/>
        <v>1232</v>
      </c>
      <c r="S99" s="14">
        <f t="shared" si="5"/>
        <v>2</v>
      </c>
      <c r="T99" s="14">
        <f t="shared" si="6"/>
        <v>6</v>
      </c>
      <c r="U99" s="14">
        <f t="shared" si="7"/>
        <v>1359</v>
      </c>
    </row>
    <row r="100" spans="1:21" s="2" customFormat="1" x14ac:dyDescent="0.25">
      <c r="A100" s="13">
        <f t="shared" si="8"/>
        <v>1785</v>
      </c>
      <c r="B100" s="11"/>
      <c r="C100" s="15">
        <v>589</v>
      </c>
      <c r="D100" s="15">
        <v>1</v>
      </c>
      <c r="E100" s="15">
        <v>0</v>
      </c>
      <c r="F100" s="15">
        <v>646</v>
      </c>
      <c r="G100" s="11"/>
      <c r="H100" s="11">
        <v>210</v>
      </c>
      <c r="I100" s="11">
        <v>0</v>
      </c>
      <c r="J100" s="11">
        <v>1</v>
      </c>
      <c r="K100" s="11">
        <v>243</v>
      </c>
      <c r="L100" s="11"/>
      <c r="M100" s="11">
        <v>432</v>
      </c>
      <c r="N100" s="11">
        <v>1</v>
      </c>
      <c r="O100" s="11">
        <v>2</v>
      </c>
      <c r="P100" s="11">
        <v>468</v>
      </c>
      <c r="Q100" s="11"/>
      <c r="R100" s="14">
        <f t="shared" si="9"/>
        <v>1231</v>
      </c>
      <c r="S100" s="14">
        <f t="shared" si="5"/>
        <v>2</v>
      </c>
      <c r="T100" s="14">
        <f t="shared" si="6"/>
        <v>3</v>
      </c>
      <c r="U100" s="14">
        <f t="shared" si="7"/>
        <v>1357</v>
      </c>
    </row>
    <row r="101" spans="1:21" s="2" customFormat="1" x14ac:dyDescent="0.25">
      <c r="A101" s="13">
        <f t="shared" si="8"/>
        <v>1790</v>
      </c>
      <c r="B101" s="11"/>
      <c r="C101" s="15">
        <v>588</v>
      </c>
      <c r="D101" s="15">
        <v>0</v>
      </c>
      <c r="E101" s="15">
        <v>1</v>
      </c>
      <c r="F101" s="15">
        <v>645</v>
      </c>
      <c r="G101" s="11"/>
      <c r="H101" s="11">
        <v>210</v>
      </c>
      <c r="I101" s="11">
        <v>0</v>
      </c>
      <c r="J101" s="11">
        <v>0</v>
      </c>
      <c r="K101" s="11">
        <v>243</v>
      </c>
      <c r="L101" s="11"/>
      <c r="M101" s="11">
        <v>432</v>
      </c>
      <c r="N101" s="11">
        <v>0</v>
      </c>
      <c r="O101" s="11">
        <v>0</v>
      </c>
      <c r="P101" s="11">
        <v>468</v>
      </c>
      <c r="Q101" s="11"/>
      <c r="R101" s="14">
        <f t="shared" si="9"/>
        <v>1230</v>
      </c>
      <c r="S101" s="14">
        <f t="shared" si="5"/>
        <v>0</v>
      </c>
      <c r="T101" s="14">
        <f t="shared" si="6"/>
        <v>1</v>
      </c>
      <c r="U101" s="14">
        <f t="shared" si="7"/>
        <v>1356</v>
      </c>
    </row>
    <row r="102" spans="1:21" s="2" customFormat="1" x14ac:dyDescent="0.25">
      <c r="A102" s="13">
        <f t="shared" si="8"/>
        <v>1795</v>
      </c>
      <c r="B102" s="11"/>
      <c r="C102" s="15">
        <v>588</v>
      </c>
      <c r="D102" s="15">
        <v>2</v>
      </c>
      <c r="E102" s="15">
        <v>2</v>
      </c>
      <c r="F102" s="15">
        <v>645</v>
      </c>
      <c r="G102" s="11"/>
      <c r="H102" s="11">
        <v>210</v>
      </c>
      <c r="I102" s="11">
        <v>0</v>
      </c>
      <c r="J102" s="11">
        <v>0</v>
      </c>
      <c r="K102" s="11">
        <v>243</v>
      </c>
      <c r="L102" s="11"/>
      <c r="M102" s="11">
        <v>432</v>
      </c>
      <c r="N102" s="11">
        <v>1</v>
      </c>
      <c r="O102" s="11">
        <v>1</v>
      </c>
      <c r="P102" s="11">
        <v>469</v>
      </c>
      <c r="Q102" s="11"/>
      <c r="R102" s="14">
        <f t="shared" si="9"/>
        <v>1230</v>
      </c>
      <c r="S102" s="14">
        <f t="shared" si="5"/>
        <v>3</v>
      </c>
      <c r="T102" s="14">
        <f t="shared" si="6"/>
        <v>3</v>
      </c>
      <c r="U102" s="14">
        <f t="shared" si="7"/>
        <v>1357</v>
      </c>
    </row>
    <row r="103" spans="1:21" s="2" customFormat="1" x14ac:dyDescent="0.25">
      <c r="A103" s="13">
        <f t="shared" si="8"/>
        <v>1800</v>
      </c>
      <c r="B103" s="11"/>
      <c r="C103" s="15">
        <v>586</v>
      </c>
      <c r="D103" s="15">
        <v>0</v>
      </c>
      <c r="E103" s="15">
        <v>2</v>
      </c>
      <c r="F103" s="15">
        <v>643</v>
      </c>
      <c r="G103" s="11"/>
      <c r="H103" s="11">
        <v>210</v>
      </c>
      <c r="I103" s="11">
        <v>0</v>
      </c>
      <c r="J103" s="11">
        <v>0</v>
      </c>
      <c r="K103" s="11">
        <v>242</v>
      </c>
      <c r="L103" s="11"/>
      <c r="M103" s="11">
        <v>431</v>
      </c>
      <c r="N103" s="11">
        <v>0</v>
      </c>
      <c r="O103" s="11">
        <v>1</v>
      </c>
      <c r="P103" s="11">
        <v>468</v>
      </c>
      <c r="Q103" s="11"/>
      <c r="R103" s="14">
        <f t="shared" si="9"/>
        <v>1227</v>
      </c>
      <c r="S103" s="14">
        <f t="shared" si="5"/>
        <v>0</v>
      </c>
      <c r="T103" s="14">
        <f t="shared" si="6"/>
        <v>3</v>
      </c>
      <c r="U103" s="14">
        <f t="shared" si="7"/>
        <v>1353</v>
      </c>
    </row>
    <row r="104" spans="1:21" s="2" customFormat="1" x14ac:dyDescent="0.25">
      <c r="A104" s="13">
        <f t="shared" si="8"/>
        <v>1805</v>
      </c>
      <c r="B104" s="11"/>
      <c r="C104" s="15">
        <v>584</v>
      </c>
      <c r="D104" s="15">
        <v>0</v>
      </c>
      <c r="E104" s="15">
        <v>2</v>
      </c>
      <c r="F104" s="15">
        <v>641</v>
      </c>
      <c r="G104" s="11"/>
      <c r="H104" s="11">
        <v>210</v>
      </c>
      <c r="I104" s="11">
        <v>0</v>
      </c>
      <c r="J104" s="11">
        <v>0</v>
      </c>
      <c r="K104" s="11">
        <v>242</v>
      </c>
      <c r="L104" s="11"/>
      <c r="M104" s="11">
        <v>431</v>
      </c>
      <c r="N104" s="11">
        <v>0</v>
      </c>
      <c r="O104" s="11">
        <v>0</v>
      </c>
      <c r="P104" s="11">
        <v>468</v>
      </c>
      <c r="Q104" s="11"/>
      <c r="R104" s="14">
        <f t="shared" si="9"/>
        <v>1225</v>
      </c>
      <c r="S104" s="14">
        <f t="shared" si="5"/>
        <v>0</v>
      </c>
      <c r="T104" s="14">
        <f t="shared" si="6"/>
        <v>2</v>
      </c>
      <c r="U104" s="14">
        <f t="shared" si="7"/>
        <v>1351</v>
      </c>
    </row>
    <row r="105" spans="1:21" s="2" customFormat="1" x14ac:dyDescent="0.25">
      <c r="A105" s="13">
        <f t="shared" si="8"/>
        <v>1810</v>
      </c>
      <c r="B105" s="11"/>
      <c r="C105" s="15">
        <v>584</v>
      </c>
      <c r="D105" s="15">
        <v>2</v>
      </c>
      <c r="E105" s="15">
        <v>2</v>
      </c>
      <c r="F105" s="15">
        <v>640</v>
      </c>
      <c r="G105" s="11"/>
      <c r="H105" s="11">
        <v>209</v>
      </c>
      <c r="I105" s="11">
        <v>0</v>
      </c>
      <c r="J105" s="11">
        <v>1</v>
      </c>
      <c r="K105" s="11">
        <v>240</v>
      </c>
      <c r="L105" s="11"/>
      <c r="M105" s="11">
        <v>430</v>
      </c>
      <c r="N105" s="11">
        <v>0</v>
      </c>
      <c r="O105" s="11">
        <v>1</v>
      </c>
      <c r="P105" s="11">
        <v>467</v>
      </c>
      <c r="Q105" s="11"/>
      <c r="R105" s="14">
        <f t="shared" si="9"/>
        <v>1223</v>
      </c>
      <c r="S105" s="14">
        <f t="shared" si="5"/>
        <v>2</v>
      </c>
      <c r="T105" s="14">
        <f t="shared" si="6"/>
        <v>4</v>
      </c>
      <c r="U105" s="14">
        <f t="shared" si="7"/>
        <v>1347</v>
      </c>
    </row>
    <row r="106" spans="1:21" s="2" customFormat="1" x14ac:dyDescent="0.25">
      <c r="A106" s="13">
        <f t="shared" si="8"/>
        <v>1815</v>
      </c>
      <c r="B106" s="11"/>
      <c r="C106" s="15">
        <v>584</v>
      </c>
      <c r="D106" s="15">
        <v>1</v>
      </c>
      <c r="E106" s="15">
        <v>1</v>
      </c>
      <c r="F106" s="15">
        <v>640</v>
      </c>
      <c r="G106" s="11"/>
      <c r="H106" s="11">
        <v>209</v>
      </c>
      <c r="I106" s="11">
        <v>0</v>
      </c>
      <c r="J106" s="11">
        <v>0</v>
      </c>
      <c r="K106" s="11">
        <v>240</v>
      </c>
      <c r="L106" s="11"/>
      <c r="M106" s="11">
        <v>430</v>
      </c>
      <c r="N106" s="11">
        <v>0</v>
      </c>
      <c r="O106" s="11">
        <v>0</v>
      </c>
      <c r="P106" s="11">
        <v>467</v>
      </c>
      <c r="Q106" s="11"/>
      <c r="R106" s="14">
        <f t="shared" si="9"/>
        <v>1223</v>
      </c>
      <c r="S106" s="14">
        <f t="shared" si="5"/>
        <v>1</v>
      </c>
      <c r="T106" s="14">
        <f t="shared" si="6"/>
        <v>1</v>
      </c>
      <c r="U106" s="14">
        <f t="shared" si="7"/>
        <v>1347</v>
      </c>
    </row>
    <row r="107" spans="1:21" s="2" customFormat="1" x14ac:dyDescent="0.25">
      <c r="A107" s="13">
        <f t="shared" si="8"/>
        <v>1820</v>
      </c>
      <c r="B107" s="11"/>
      <c r="C107" s="15">
        <v>585</v>
      </c>
      <c r="D107" s="15">
        <v>3</v>
      </c>
      <c r="E107" s="15">
        <v>2</v>
      </c>
      <c r="F107" s="15">
        <v>641</v>
      </c>
      <c r="G107" s="11"/>
      <c r="H107" s="11">
        <v>209</v>
      </c>
      <c r="I107" s="11">
        <v>0</v>
      </c>
      <c r="J107" s="11">
        <v>0</v>
      </c>
      <c r="K107" s="11">
        <v>240</v>
      </c>
      <c r="L107" s="11"/>
      <c r="M107" s="11">
        <v>429</v>
      </c>
      <c r="N107" s="11">
        <v>0</v>
      </c>
      <c r="O107" s="11">
        <v>1</v>
      </c>
      <c r="P107" s="11">
        <v>466</v>
      </c>
      <c r="Q107" s="11"/>
      <c r="R107" s="14">
        <f t="shared" si="9"/>
        <v>1223</v>
      </c>
      <c r="S107" s="14">
        <f t="shared" si="5"/>
        <v>3</v>
      </c>
      <c r="T107" s="14">
        <f t="shared" si="6"/>
        <v>3</v>
      </c>
      <c r="U107" s="14">
        <f t="shared" si="7"/>
        <v>1347</v>
      </c>
    </row>
    <row r="108" spans="1:21" s="2" customFormat="1" x14ac:dyDescent="0.25">
      <c r="A108" s="13">
        <f t="shared" si="8"/>
        <v>1825</v>
      </c>
      <c r="B108" s="11"/>
      <c r="C108" s="15">
        <v>585</v>
      </c>
      <c r="D108" s="15">
        <v>2</v>
      </c>
      <c r="E108" s="15">
        <v>2</v>
      </c>
      <c r="F108" s="15">
        <v>642</v>
      </c>
      <c r="G108" s="11"/>
      <c r="H108" s="11">
        <v>209</v>
      </c>
      <c r="I108" s="11">
        <v>0</v>
      </c>
      <c r="J108" s="11">
        <v>0</v>
      </c>
      <c r="K108" s="11">
        <v>240</v>
      </c>
      <c r="L108" s="11"/>
      <c r="M108" s="11">
        <v>429</v>
      </c>
      <c r="N108" s="11">
        <v>0</v>
      </c>
      <c r="O108" s="11">
        <v>0</v>
      </c>
      <c r="P108" s="11">
        <v>466</v>
      </c>
      <c r="Q108" s="11"/>
      <c r="R108" s="14">
        <f t="shared" si="9"/>
        <v>1223</v>
      </c>
      <c r="S108" s="14">
        <f t="shared" si="5"/>
        <v>2</v>
      </c>
      <c r="T108" s="14">
        <f t="shared" si="6"/>
        <v>2</v>
      </c>
      <c r="U108" s="14">
        <f t="shared" si="7"/>
        <v>1348</v>
      </c>
    </row>
    <row r="109" spans="1:21" s="2" customFormat="1" x14ac:dyDescent="0.25">
      <c r="A109" s="13">
        <f t="shared" si="8"/>
        <v>1830</v>
      </c>
      <c r="B109" s="11"/>
      <c r="C109" s="15">
        <v>587</v>
      </c>
      <c r="D109" s="15">
        <v>2</v>
      </c>
      <c r="E109" s="15">
        <v>0</v>
      </c>
      <c r="F109" s="15">
        <v>645</v>
      </c>
      <c r="G109" s="11"/>
      <c r="H109" s="11">
        <v>208</v>
      </c>
      <c r="I109" s="11">
        <v>0</v>
      </c>
      <c r="J109" s="11">
        <v>1</v>
      </c>
      <c r="K109" s="11">
        <v>238</v>
      </c>
      <c r="L109" s="11"/>
      <c r="M109" s="11">
        <v>429</v>
      </c>
      <c r="N109" s="11">
        <v>0</v>
      </c>
      <c r="O109" s="11">
        <v>0</v>
      </c>
      <c r="P109" s="11">
        <v>466</v>
      </c>
      <c r="Q109" s="11"/>
      <c r="R109" s="14">
        <f t="shared" si="9"/>
        <v>1224</v>
      </c>
      <c r="S109" s="14">
        <f t="shared" si="5"/>
        <v>2</v>
      </c>
      <c r="T109" s="14">
        <f t="shared" si="6"/>
        <v>1</v>
      </c>
      <c r="U109" s="14">
        <f t="shared" si="7"/>
        <v>1349</v>
      </c>
    </row>
    <row r="110" spans="1:21" s="2" customFormat="1" x14ac:dyDescent="0.25">
      <c r="A110" s="13">
        <f t="shared" si="8"/>
        <v>1835</v>
      </c>
      <c r="B110" s="11"/>
      <c r="C110" s="15">
        <v>587</v>
      </c>
      <c r="D110" s="15">
        <v>0</v>
      </c>
      <c r="E110" s="15">
        <v>0</v>
      </c>
      <c r="F110" s="15">
        <v>645</v>
      </c>
      <c r="G110" s="11"/>
      <c r="H110" s="11">
        <v>208</v>
      </c>
      <c r="I110" s="11">
        <v>0</v>
      </c>
      <c r="J110" s="11">
        <v>0</v>
      </c>
      <c r="K110" s="11">
        <v>238</v>
      </c>
      <c r="L110" s="11"/>
      <c r="M110" s="11">
        <v>430</v>
      </c>
      <c r="N110" s="11">
        <v>1</v>
      </c>
      <c r="O110" s="11">
        <v>0</v>
      </c>
      <c r="P110" s="11">
        <v>467</v>
      </c>
      <c r="Q110" s="11"/>
      <c r="R110" s="14">
        <f t="shared" si="9"/>
        <v>1225</v>
      </c>
      <c r="S110" s="14">
        <f t="shared" si="5"/>
        <v>1</v>
      </c>
      <c r="T110" s="14">
        <f t="shared" si="6"/>
        <v>0</v>
      </c>
      <c r="U110" s="14">
        <f t="shared" si="7"/>
        <v>1350</v>
      </c>
    </row>
    <row r="111" spans="1:21" s="2" customFormat="1" x14ac:dyDescent="0.25">
      <c r="A111" s="13">
        <f t="shared" si="8"/>
        <v>1840</v>
      </c>
      <c r="B111" s="11"/>
      <c r="C111" s="15">
        <v>584</v>
      </c>
      <c r="D111" s="15">
        <v>0</v>
      </c>
      <c r="E111" s="15">
        <v>3</v>
      </c>
      <c r="F111" s="15">
        <v>642</v>
      </c>
      <c r="G111" s="11"/>
      <c r="H111" s="11">
        <v>208</v>
      </c>
      <c r="I111" s="11">
        <v>0</v>
      </c>
      <c r="J111" s="11">
        <v>0</v>
      </c>
      <c r="K111" s="11">
        <v>238</v>
      </c>
      <c r="L111" s="11"/>
      <c r="M111" s="11">
        <v>430</v>
      </c>
      <c r="N111" s="11">
        <v>0</v>
      </c>
      <c r="O111" s="11">
        <v>0</v>
      </c>
      <c r="P111" s="11">
        <v>467</v>
      </c>
      <c r="Q111" s="11"/>
      <c r="R111" s="14">
        <f t="shared" si="9"/>
        <v>1222</v>
      </c>
      <c r="S111" s="14">
        <f t="shared" si="5"/>
        <v>0</v>
      </c>
      <c r="T111" s="14">
        <f t="shared" si="6"/>
        <v>3</v>
      </c>
      <c r="U111" s="14">
        <f t="shared" si="7"/>
        <v>1347</v>
      </c>
    </row>
    <row r="112" spans="1:21" s="2" customFormat="1" x14ac:dyDescent="0.25">
      <c r="A112" s="13">
        <f t="shared" si="8"/>
        <v>1845</v>
      </c>
      <c r="B112" s="11"/>
      <c r="C112" s="15">
        <v>585</v>
      </c>
      <c r="D112" s="15">
        <v>1</v>
      </c>
      <c r="E112" s="15">
        <v>0</v>
      </c>
      <c r="F112" s="15">
        <v>644</v>
      </c>
      <c r="G112" s="11"/>
      <c r="H112" s="11">
        <v>208</v>
      </c>
      <c r="I112" s="11">
        <v>0</v>
      </c>
      <c r="J112" s="11">
        <v>0</v>
      </c>
      <c r="K112" s="11">
        <v>238</v>
      </c>
      <c r="L112" s="11"/>
      <c r="M112" s="11">
        <v>430</v>
      </c>
      <c r="N112" s="11">
        <v>0</v>
      </c>
      <c r="O112" s="11">
        <v>0</v>
      </c>
      <c r="P112" s="11">
        <v>467</v>
      </c>
      <c r="Q112" s="11"/>
      <c r="R112" s="14">
        <f t="shared" si="9"/>
        <v>1223</v>
      </c>
      <c r="S112" s="14">
        <f t="shared" si="5"/>
        <v>1</v>
      </c>
      <c r="T112" s="14">
        <f t="shared" si="6"/>
        <v>0</v>
      </c>
      <c r="U112" s="14">
        <f t="shared" si="7"/>
        <v>1349</v>
      </c>
    </row>
    <row r="113" spans="1:21" s="2" customFormat="1" x14ac:dyDescent="0.25">
      <c r="A113" s="13">
        <f t="shared" si="8"/>
        <v>1850</v>
      </c>
      <c r="B113" s="11"/>
      <c r="C113" s="15">
        <v>587</v>
      </c>
      <c r="D113" s="15">
        <v>3</v>
      </c>
      <c r="E113" s="15">
        <v>1</v>
      </c>
      <c r="F113" s="15">
        <v>646</v>
      </c>
      <c r="G113" s="11"/>
      <c r="H113" s="11">
        <v>208</v>
      </c>
      <c r="I113" s="11">
        <v>0</v>
      </c>
      <c r="J113" s="11">
        <v>0</v>
      </c>
      <c r="K113" s="11">
        <v>238</v>
      </c>
      <c r="L113" s="11"/>
      <c r="M113" s="11">
        <v>431</v>
      </c>
      <c r="N113" s="11">
        <v>1</v>
      </c>
      <c r="O113" s="11">
        <v>0</v>
      </c>
      <c r="P113" s="11">
        <v>468</v>
      </c>
      <c r="Q113" s="11"/>
      <c r="R113" s="14">
        <f t="shared" si="9"/>
        <v>1226</v>
      </c>
      <c r="S113" s="14">
        <f t="shared" si="5"/>
        <v>4</v>
      </c>
      <c r="T113" s="14">
        <f t="shared" si="6"/>
        <v>1</v>
      </c>
      <c r="U113" s="14">
        <f t="shared" si="7"/>
        <v>1352</v>
      </c>
    </row>
    <row r="114" spans="1:21" s="2" customFormat="1" x14ac:dyDescent="0.25">
      <c r="A114" s="13">
        <f t="shared" si="8"/>
        <v>1855</v>
      </c>
      <c r="B114" s="11"/>
      <c r="C114" s="15">
        <v>585</v>
      </c>
      <c r="D114" s="15">
        <v>0</v>
      </c>
      <c r="E114" s="15">
        <v>2</v>
      </c>
      <c r="F114" s="15">
        <v>644</v>
      </c>
      <c r="G114" s="11"/>
      <c r="H114" s="11">
        <v>209</v>
      </c>
      <c r="I114" s="11">
        <v>1</v>
      </c>
      <c r="J114" s="11">
        <v>0</v>
      </c>
      <c r="K114" s="11">
        <v>239</v>
      </c>
      <c r="L114" s="11"/>
      <c r="M114" s="11">
        <v>431</v>
      </c>
      <c r="N114" s="11">
        <v>0</v>
      </c>
      <c r="O114" s="11">
        <v>0</v>
      </c>
      <c r="P114" s="11">
        <v>468</v>
      </c>
      <c r="Q114" s="11"/>
      <c r="R114" s="14">
        <f t="shared" si="9"/>
        <v>1225</v>
      </c>
      <c r="S114" s="14">
        <f t="shared" si="5"/>
        <v>1</v>
      </c>
      <c r="T114" s="14">
        <f t="shared" si="6"/>
        <v>2</v>
      </c>
      <c r="U114" s="14">
        <f t="shared" si="7"/>
        <v>1351</v>
      </c>
    </row>
    <row r="115" spans="1:21" s="2" customFormat="1" x14ac:dyDescent="0.25">
      <c r="A115" s="13">
        <f t="shared" si="8"/>
        <v>1860</v>
      </c>
      <c r="B115" s="11"/>
      <c r="C115" s="15">
        <v>586</v>
      </c>
      <c r="D115" s="15">
        <v>1</v>
      </c>
      <c r="E115" s="15">
        <v>0</v>
      </c>
      <c r="F115" s="15">
        <v>645</v>
      </c>
      <c r="G115" s="11"/>
      <c r="H115" s="11">
        <v>209</v>
      </c>
      <c r="I115" s="11">
        <v>0</v>
      </c>
      <c r="J115" s="11">
        <v>0</v>
      </c>
      <c r="K115" s="11">
        <v>239</v>
      </c>
      <c r="L115" s="11"/>
      <c r="M115" s="11">
        <v>431</v>
      </c>
      <c r="N115" s="11">
        <v>1</v>
      </c>
      <c r="O115" s="11">
        <v>1</v>
      </c>
      <c r="P115" s="11">
        <v>468</v>
      </c>
      <c r="Q115" s="11"/>
      <c r="R115" s="14">
        <f t="shared" si="9"/>
        <v>1226</v>
      </c>
      <c r="S115" s="14">
        <f t="shared" si="5"/>
        <v>2</v>
      </c>
      <c r="T115" s="14">
        <f t="shared" si="6"/>
        <v>1</v>
      </c>
      <c r="U115" s="14">
        <f t="shared" si="7"/>
        <v>1352</v>
      </c>
    </row>
    <row r="116" spans="1:21" s="2" customFormat="1" x14ac:dyDescent="0.25">
      <c r="A116" s="13">
        <f t="shared" si="8"/>
        <v>1865</v>
      </c>
      <c r="B116" s="11"/>
      <c r="C116" s="15">
        <v>588</v>
      </c>
      <c r="D116" s="15">
        <v>3</v>
      </c>
      <c r="E116" s="15">
        <v>1</v>
      </c>
      <c r="F116" s="15">
        <v>648</v>
      </c>
      <c r="G116" s="11"/>
      <c r="H116" s="11">
        <v>211</v>
      </c>
      <c r="I116" s="11">
        <v>2</v>
      </c>
      <c r="J116" s="11">
        <v>0</v>
      </c>
      <c r="K116" s="11">
        <v>241</v>
      </c>
      <c r="L116" s="11"/>
      <c r="M116" s="11">
        <v>430</v>
      </c>
      <c r="N116" s="11">
        <v>1</v>
      </c>
      <c r="O116" s="11">
        <v>2</v>
      </c>
      <c r="P116" s="11">
        <v>468</v>
      </c>
      <c r="Q116" s="11"/>
      <c r="R116" s="14">
        <f t="shared" si="9"/>
        <v>1229</v>
      </c>
      <c r="S116" s="14">
        <f t="shared" si="5"/>
        <v>6</v>
      </c>
      <c r="T116" s="14">
        <f t="shared" si="6"/>
        <v>3</v>
      </c>
      <c r="U116" s="14">
        <f t="shared" si="7"/>
        <v>1357</v>
      </c>
    </row>
    <row r="117" spans="1:21" s="2" customFormat="1" x14ac:dyDescent="0.25">
      <c r="A117" s="13">
        <f t="shared" si="8"/>
        <v>1870</v>
      </c>
      <c r="B117" s="11"/>
      <c r="C117" s="15">
        <v>589</v>
      </c>
      <c r="D117" s="15">
        <v>5</v>
      </c>
      <c r="E117" s="15">
        <v>4</v>
      </c>
      <c r="F117" s="15">
        <v>649</v>
      </c>
      <c r="G117" s="11"/>
      <c r="H117" s="11">
        <v>216</v>
      </c>
      <c r="I117" s="11">
        <v>5</v>
      </c>
      <c r="J117" s="11">
        <v>0</v>
      </c>
      <c r="K117" s="11">
        <v>246</v>
      </c>
      <c r="L117" s="11"/>
      <c r="M117" s="11">
        <v>430</v>
      </c>
      <c r="N117" s="11">
        <v>0</v>
      </c>
      <c r="O117" s="11">
        <v>0</v>
      </c>
      <c r="P117" s="11">
        <v>468</v>
      </c>
      <c r="Q117" s="11"/>
      <c r="R117" s="14">
        <f t="shared" si="9"/>
        <v>1235</v>
      </c>
      <c r="S117" s="14">
        <f t="shared" si="5"/>
        <v>10</v>
      </c>
      <c r="T117" s="14">
        <f t="shared" si="6"/>
        <v>4</v>
      </c>
      <c r="U117" s="14">
        <f t="shared" si="7"/>
        <v>1363</v>
      </c>
    </row>
    <row r="118" spans="1:21" s="2" customFormat="1" x14ac:dyDescent="0.25">
      <c r="A118" s="13">
        <f t="shared" si="8"/>
        <v>1875</v>
      </c>
      <c r="B118" s="11"/>
      <c r="C118" s="15">
        <v>591</v>
      </c>
      <c r="D118" s="15">
        <v>5</v>
      </c>
      <c r="E118" s="15">
        <v>3</v>
      </c>
      <c r="F118" s="15">
        <v>655</v>
      </c>
      <c r="G118" s="11"/>
      <c r="H118" s="11">
        <v>218</v>
      </c>
      <c r="I118" s="11">
        <v>4</v>
      </c>
      <c r="J118" s="11">
        <v>2</v>
      </c>
      <c r="K118" s="11">
        <v>248</v>
      </c>
      <c r="L118" s="11"/>
      <c r="M118" s="11">
        <v>433</v>
      </c>
      <c r="N118" s="11">
        <v>3</v>
      </c>
      <c r="O118" s="11">
        <v>0</v>
      </c>
      <c r="P118" s="11">
        <v>472</v>
      </c>
      <c r="Q118" s="11"/>
      <c r="R118" s="14">
        <f t="shared" si="9"/>
        <v>1242</v>
      </c>
      <c r="S118" s="14">
        <f t="shared" si="5"/>
        <v>12</v>
      </c>
      <c r="T118" s="14">
        <f t="shared" si="6"/>
        <v>5</v>
      </c>
      <c r="U118" s="14">
        <f t="shared" si="7"/>
        <v>1375</v>
      </c>
    </row>
    <row r="119" spans="1:21" s="2" customFormat="1" x14ac:dyDescent="0.25">
      <c r="A119" s="13">
        <f t="shared" si="8"/>
        <v>1880</v>
      </c>
      <c r="B119" s="11"/>
      <c r="C119" s="15">
        <v>598</v>
      </c>
      <c r="D119" s="15">
        <v>8</v>
      </c>
      <c r="E119" s="15">
        <v>1</v>
      </c>
      <c r="F119" s="15">
        <v>666</v>
      </c>
      <c r="G119" s="11"/>
      <c r="H119" s="11">
        <v>218</v>
      </c>
      <c r="I119" s="11">
        <v>1</v>
      </c>
      <c r="J119" s="11">
        <v>1</v>
      </c>
      <c r="K119" s="11">
        <v>248</v>
      </c>
      <c r="L119" s="11"/>
      <c r="M119" s="11">
        <v>435</v>
      </c>
      <c r="N119" s="11">
        <v>4</v>
      </c>
      <c r="O119" s="11">
        <v>2</v>
      </c>
      <c r="P119" s="11">
        <v>475</v>
      </c>
      <c r="Q119" s="11"/>
      <c r="R119" s="14">
        <f t="shared" si="9"/>
        <v>1251</v>
      </c>
      <c r="S119" s="14">
        <f t="shared" si="5"/>
        <v>13</v>
      </c>
      <c r="T119" s="14">
        <f t="shared" si="6"/>
        <v>4</v>
      </c>
      <c r="U119" s="14">
        <f t="shared" si="7"/>
        <v>1389</v>
      </c>
    </row>
    <row r="120" spans="1:21" s="2" customFormat="1" x14ac:dyDescent="0.25">
      <c r="A120" s="13">
        <f t="shared" si="8"/>
        <v>1885</v>
      </c>
      <c r="B120" s="11"/>
      <c r="C120" s="15">
        <v>598</v>
      </c>
      <c r="D120" s="15">
        <v>4</v>
      </c>
      <c r="E120" s="15">
        <v>4</v>
      </c>
      <c r="F120" s="15">
        <v>667</v>
      </c>
      <c r="G120" s="11"/>
      <c r="H120" s="11">
        <v>224</v>
      </c>
      <c r="I120" s="11">
        <v>6</v>
      </c>
      <c r="J120" s="11">
        <v>0</v>
      </c>
      <c r="K120" s="11">
        <v>254</v>
      </c>
      <c r="L120" s="11"/>
      <c r="M120" s="11">
        <v>440</v>
      </c>
      <c r="N120" s="11">
        <v>7</v>
      </c>
      <c r="O120" s="11">
        <v>2</v>
      </c>
      <c r="P120" s="11">
        <v>480</v>
      </c>
      <c r="Q120" s="11"/>
      <c r="R120" s="14">
        <f t="shared" si="9"/>
        <v>1262</v>
      </c>
      <c r="S120" s="14">
        <f t="shared" si="5"/>
        <v>17</v>
      </c>
      <c r="T120" s="14">
        <f t="shared" si="6"/>
        <v>6</v>
      </c>
      <c r="U120" s="14">
        <f t="shared" si="7"/>
        <v>1401</v>
      </c>
    </row>
    <row r="121" spans="1:21" s="2" customFormat="1" x14ac:dyDescent="0.25">
      <c r="A121" s="13">
        <f t="shared" si="8"/>
        <v>1890</v>
      </c>
      <c r="B121" s="11"/>
      <c r="C121" s="15">
        <v>602</v>
      </c>
      <c r="D121" s="15">
        <v>5</v>
      </c>
      <c r="E121" s="15">
        <v>1</v>
      </c>
      <c r="F121" s="15">
        <v>670</v>
      </c>
      <c r="G121" s="11"/>
      <c r="H121" s="11">
        <v>226</v>
      </c>
      <c r="I121" s="11">
        <v>2</v>
      </c>
      <c r="J121" s="11">
        <v>0</v>
      </c>
      <c r="K121" s="11">
        <v>256</v>
      </c>
      <c r="L121" s="11"/>
      <c r="M121" s="11">
        <v>446</v>
      </c>
      <c r="N121" s="11">
        <v>8</v>
      </c>
      <c r="O121" s="11">
        <v>2</v>
      </c>
      <c r="P121" s="11">
        <v>489</v>
      </c>
      <c r="Q121" s="11"/>
      <c r="R121" s="14">
        <f t="shared" si="9"/>
        <v>1274</v>
      </c>
      <c r="S121" s="14">
        <f t="shared" si="5"/>
        <v>15</v>
      </c>
      <c r="T121" s="14">
        <f t="shared" si="6"/>
        <v>3</v>
      </c>
      <c r="U121" s="14">
        <f t="shared" si="7"/>
        <v>1415</v>
      </c>
    </row>
    <row r="122" spans="1:21" s="2" customFormat="1" x14ac:dyDescent="0.25">
      <c r="A122" s="13">
        <f t="shared" si="8"/>
        <v>1895</v>
      </c>
      <c r="B122" s="11"/>
      <c r="C122" s="15">
        <v>607</v>
      </c>
      <c r="D122" s="15">
        <v>7</v>
      </c>
      <c r="E122" s="15">
        <v>2</v>
      </c>
      <c r="F122" s="15">
        <v>677</v>
      </c>
      <c r="G122" s="11"/>
      <c r="H122" s="11">
        <v>228</v>
      </c>
      <c r="I122" s="11">
        <v>2</v>
      </c>
      <c r="J122" s="11">
        <v>0</v>
      </c>
      <c r="K122" s="11">
        <v>258</v>
      </c>
      <c r="L122" s="11"/>
      <c r="M122" s="11">
        <v>452</v>
      </c>
      <c r="N122" s="11">
        <v>8</v>
      </c>
      <c r="O122" s="11">
        <v>2</v>
      </c>
      <c r="P122" s="11">
        <v>495</v>
      </c>
      <c r="Q122" s="11"/>
      <c r="R122" s="14">
        <f t="shared" si="9"/>
        <v>1287</v>
      </c>
      <c r="S122" s="14">
        <f t="shared" si="5"/>
        <v>17</v>
      </c>
      <c r="T122" s="14">
        <f t="shared" si="6"/>
        <v>4</v>
      </c>
      <c r="U122" s="14">
        <f t="shared" si="7"/>
        <v>1430</v>
      </c>
    </row>
    <row r="123" spans="1:21" s="2" customFormat="1" x14ac:dyDescent="0.25">
      <c r="A123" s="13">
        <f t="shared" si="8"/>
        <v>1900</v>
      </c>
      <c r="B123" s="11"/>
      <c r="C123" s="15">
        <v>619</v>
      </c>
      <c r="D123" s="15">
        <v>14</v>
      </c>
      <c r="E123" s="15">
        <v>2</v>
      </c>
      <c r="F123" s="15">
        <v>695</v>
      </c>
      <c r="G123" s="11"/>
      <c r="H123" s="11">
        <v>230</v>
      </c>
      <c r="I123" s="11">
        <v>2</v>
      </c>
      <c r="J123" s="11">
        <v>0</v>
      </c>
      <c r="K123" s="11">
        <v>260</v>
      </c>
      <c r="L123" s="11"/>
      <c r="M123" s="11">
        <v>457</v>
      </c>
      <c r="N123" s="11">
        <v>7</v>
      </c>
      <c r="O123" s="11">
        <v>2</v>
      </c>
      <c r="P123" s="11">
        <v>500</v>
      </c>
      <c r="Q123" s="11"/>
      <c r="R123" s="14">
        <f t="shared" si="9"/>
        <v>1306</v>
      </c>
      <c r="S123" s="14">
        <f t="shared" si="5"/>
        <v>23</v>
      </c>
      <c r="T123" s="14">
        <f t="shared" si="6"/>
        <v>4</v>
      </c>
      <c r="U123" s="14">
        <f t="shared" si="7"/>
        <v>1455</v>
      </c>
    </row>
    <row r="124" spans="1:21" s="2" customFormat="1" x14ac:dyDescent="0.25">
      <c r="A124" s="13">
        <f t="shared" si="8"/>
        <v>1905</v>
      </c>
      <c r="B124" s="11"/>
      <c r="C124" s="15">
        <v>630</v>
      </c>
      <c r="D124" s="15">
        <v>14</v>
      </c>
      <c r="E124" s="15">
        <v>3</v>
      </c>
      <c r="F124" s="15">
        <v>706</v>
      </c>
      <c r="G124" s="11"/>
      <c r="H124" s="11">
        <v>233</v>
      </c>
      <c r="I124" s="11">
        <v>3</v>
      </c>
      <c r="J124" s="11">
        <v>0</v>
      </c>
      <c r="K124" s="11">
        <v>264</v>
      </c>
      <c r="L124" s="11"/>
      <c r="M124" s="11">
        <v>464</v>
      </c>
      <c r="N124" s="11">
        <v>8</v>
      </c>
      <c r="O124" s="11">
        <v>1</v>
      </c>
      <c r="P124" s="11">
        <v>508</v>
      </c>
      <c r="Q124" s="11"/>
      <c r="R124" s="14">
        <f t="shared" si="9"/>
        <v>1327</v>
      </c>
      <c r="S124" s="14">
        <f t="shared" si="5"/>
        <v>25</v>
      </c>
      <c r="T124" s="14">
        <f t="shared" si="6"/>
        <v>4</v>
      </c>
      <c r="U124" s="14">
        <f t="shared" si="7"/>
        <v>1478</v>
      </c>
    </row>
    <row r="125" spans="1:21" s="2" customFormat="1" x14ac:dyDescent="0.25">
      <c r="A125" s="13">
        <f t="shared" si="8"/>
        <v>1910</v>
      </c>
      <c r="B125" s="11"/>
      <c r="C125" s="15">
        <v>646</v>
      </c>
      <c r="D125" s="15">
        <v>17</v>
      </c>
      <c r="E125" s="15">
        <v>1</v>
      </c>
      <c r="F125" s="15">
        <v>726</v>
      </c>
      <c r="G125" s="11"/>
      <c r="H125" s="11">
        <v>236</v>
      </c>
      <c r="I125" s="11">
        <v>4</v>
      </c>
      <c r="J125" s="11">
        <v>1</v>
      </c>
      <c r="K125" s="11">
        <v>267</v>
      </c>
      <c r="L125" s="11"/>
      <c r="M125" s="11">
        <v>474</v>
      </c>
      <c r="N125" s="11">
        <v>12</v>
      </c>
      <c r="O125" s="11">
        <v>2</v>
      </c>
      <c r="P125" s="11">
        <v>519</v>
      </c>
      <c r="Q125" s="11"/>
      <c r="R125" s="14">
        <f t="shared" si="9"/>
        <v>1356</v>
      </c>
      <c r="S125" s="14">
        <f t="shared" si="5"/>
        <v>33</v>
      </c>
      <c r="T125" s="14">
        <f t="shared" si="6"/>
        <v>4</v>
      </c>
      <c r="U125" s="14">
        <f t="shared" si="7"/>
        <v>1512</v>
      </c>
    </row>
    <row r="126" spans="1:21" s="2" customFormat="1" x14ac:dyDescent="0.25">
      <c r="A126" s="13">
        <f t="shared" si="8"/>
        <v>1915</v>
      </c>
      <c r="B126" s="11"/>
      <c r="C126" s="15">
        <v>653</v>
      </c>
      <c r="D126" s="15">
        <v>11</v>
      </c>
      <c r="E126" s="15">
        <v>4</v>
      </c>
      <c r="F126" s="15">
        <v>735</v>
      </c>
      <c r="G126" s="11"/>
      <c r="H126" s="11">
        <v>239</v>
      </c>
      <c r="I126" s="11">
        <v>3</v>
      </c>
      <c r="J126" s="11">
        <v>0</v>
      </c>
      <c r="K126" s="11">
        <v>270</v>
      </c>
      <c r="L126" s="11"/>
      <c r="M126" s="11">
        <v>478</v>
      </c>
      <c r="N126" s="11">
        <v>4</v>
      </c>
      <c r="O126" s="11">
        <v>0</v>
      </c>
      <c r="P126" s="11">
        <v>525</v>
      </c>
      <c r="Q126" s="11"/>
      <c r="R126" s="14">
        <f t="shared" si="9"/>
        <v>1370</v>
      </c>
      <c r="S126" s="14">
        <f t="shared" si="5"/>
        <v>18</v>
      </c>
      <c r="T126" s="14">
        <f t="shared" si="6"/>
        <v>4</v>
      </c>
      <c r="U126" s="14">
        <f t="shared" si="7"/>
        <v>1530</v>
      </c>
    </row>
    <row r="127" spans="1:21" s="2" customFormat="1" x14ac:dyDescent="0.25">
      <c r="A127" s="13">
        <f t="shared" si="8"/>
        <v>1920</v>
      </c>
      <c r="B127" s="11"/>
      <c r="C127" s="15">
        <v>660</v>
      </c>
      <c r="D127" s="15">
        <v>7</v>
      </c>
      <c r="E127" s="15">
        <v>0</v>
      </c>
      <c r="F127" s="15">
        <v>744</v>
      </c>
      <c r="G127" s="11"/>
      <c r="H127" s="11">
        <v>242</v>
      </c>
      <c r="I127" s="11">
        <v>3</v>
      </c>
      <c r="J127" s="11">
        <v>0</v>
      </c>
      <c r="K127" s="11">
        <v>273</v>
      </c>
      <c r="L127" s="11"/>
      <c r="M127" s="11">
        <v>480</v>
      </c>
      <c r="N127" s="11">
        <v>2</v>
      </c>
      <c r="O127" s="11">
        <v>0</v>
      </c>
      <c r="P127" s="11">
        <v>527</v>
      </c>
      <c r="Q127" s="11"/>
      <c r="R127" s="14">
        <f t="shared" si="9"/>
        <v>1382</v>
      </c>
      <c r="S127" s="14">
        <f t="shared" si="5"/>
        <v>12</v>
      </c>
      <c r="T127" s="14">
        <f t="shared" si="6"/>
        <v>0</v>
      </c>
      <c r="U127" s="14">
        <f t="shared" si="7"/>
        <v>1544</v>
      </c>
    </row>
    <row r="128" spans="1:21" s="2" customFormat="1" x14ac:dyDescent="0.25">
      <c r="A128" s="13">
        <f t="shared" si="8"/>
        <v>1925</v>
      </c>
      <c r="B128" s="11"/>
      <c r="C128" s="15">
        <v>664</v>
      </c>
      <c r="D128" s="15">
        <v>6</v>
      </c>
      <c r="E128" s="15">
        <v>2</v>
      </c>
      <c r="F128" s="15">
        <v>750</v>
      </c>
      <c r="G128" s="11"/>
      <c r="H128" s="11">
        <v>243</v>
      </c>
      <c r="I128" s="11">
        <v>1</v>
      </c>
      <c r="J128" s="11">
        <v>0</v>
      </c>
      <c r="K128" s="11">
        <v>274</v>
      </c>
      <c r="L128" s="11"/>
      <c r="M128" s="11">
        <v>487</v>
      </c>
      <c r="N128" s="11">
        <v>7</v>
      </c>
      <c r="O128" s="11">
        <v>0</v>
      </c>
      <c r="P128" s="11">
        <v>535</v>
      </c>
      <c r="Q128" s="11"/>
      <c r="R128" s="14">
        <f t="shared" si="9"/>
        <v>1394</v>
      </c>
      <c r="S128" s="14">
        <f t="shared" si="5"/>
        <v>14</v>
      </c>
      <c r="T128" s="14">
        <f t="shared" si="6"/>
        <v>2</v>
      </c>
      <c r="U128" s="14">
        <f t="shared" si="7"/>
        <v>1559</v>
      </c>
    </row>
    <row r="129" spans="1:21" s="2" customFormat="1" x14ac:dyDescent="0.25">
      <c r="A129" s="13">
        <f t="shared" si="8"/>
        <v>1930</v>
      </c>
      <c r="B129" s="11"/>
      <c r="C129" s="15">
        <v>670</v>
      </c>
      <c r="D129" s="15">
        <v>10</v>
      </c>
      <c r="E129" s="15">
        <v>4</v>
      </c>
      <c r="F129" s="15">
        <v>760</v>
      </c>
      <c r="G129" s="11"/>
      <c r="H129" s="11">
        <v>244</v>
      </c>
      <c r="I129" s="11">
        <v>1</v>
      </c>
      <c r="J129" s="11">
        <v>0</v>
      </c>
      <c r="K129" s="11">
        <v>275</v>
      </c>
      <c r="L129" s="11"/>
      <c r="M129" s="11">
        <v>490</v>
      </c>
      <c r="N129" s="11">
        <v>4</v>
      </c>
      <c r="O129" s="11">
        <v>1</v>
      </c>
      <c r="P129" s="11">
        <v>539</v>
      </c>
      <c r="Q129" s="11"/>
      <c r="R129" s="14">
        <f t="shared" si="9"/>
        <v>1404</v>
      </c>
      <c r="S129" s="14">
        <f t="shared" si="5"/>
        <v>15</v>
      </c>
      <c r="T129" s="14">
        <f t="shared" si="6"/>
        <v>5</v>
      </c>
      <c r="U129" s="14">
        <f t="shared" si="7"/>
        <v>1574</v>
      </c>
    </row>
    <row r="130" spans="1:21" s="2" customFormat="1" x14ac:dyDescent="0.25">
      <c r="A130" s="13">
        <f t="shared" si="8"/>
        <v>1935</v>
      </c>
      <c r="B130" s="11"/>
      <c r="C130" s="15">
        <v>681</v>
      </c>
      <c r="D130" s="15">
        <v>11</v>
      </c>
      <c r="E130" s="15">
        <v>0</v>
      </c>
      <c r="F130" s="15">
        <v>771</v>
      </c>
      <c r="G130" s="11"/>
      <c r="H130" s="11">
        <v>246</v>
      </c>
      <c r="I130" s="11">
        <v>2</v>
      </c>
      <c r="J130" s="11">
        <v>0</v>
      </c>
      <c r="K130" s="11">
        <v>277</v>
      </c>
      <c r="L130" s="11"/>
      <c r="M130" s="11">
        <v>493</v>
      </c>
      <c r="N130" s="11">
        <v>3</v>
      </c>
      <c r="O130" s="11">
        <v>0</v>
      </c>
      <c r="P130" s="11">
        <v>542</v>
      </c>
      <c r="Q130" s="11"/>
      <c r="R130" s="14">
        <f t="shared" si="9"/>
        <v>1420</v>
      </c>
      <c r="S130" s="14">
        <f t="shared" si="5"/>
        <v>16</v>
      </c>
      <c r="T130" s="14">
        <f t="shared" si="6"/>
        <v>0</v>
      </c>
      <c r="U130" s="14">
        <f t="shared" si="7"/>
        <v>1590</v>
      </c>
    </row>
    <row r="131" spans="1:21" s="2" customFormat="1" x14ac:dyDescent="0.25">
      <c r="A131" s="13">
        <f t="shared" si="8"/>
        <v>1940</v>
      </c>
      <c r="B131" s="11"/>
      <c r="C131" s="15">
        <v>688</v>
      </c>
      <c r="D131" s="15">
        <v>7</v>
      </c>
      <c r="E131" s="15">
        <v>0</v>
      </c>
      <c r="F131" s="15">
        <v>780</v>
      </c>
      <c r="G131" s="11"/>
      <c r="H131" s="11">
        <v>246</v>
      </c>
      <c r="I131" s="11">
        <v>0</v>
      </c>
      <c r="J131" s="11">
        <v>0</v>
      </c>
      <c r="K131" s="11">
        <v>277</v>
      </c>
      <c r="L131" s="11"/>
      <c r="M131" s="11">
        <v>494</v>
      </c>
      <c r="N131" s="11">
        <v>1</v>
      </c>
      <c r="O131" s="11">
        <v>0</v>
      </c>
      <c r="P131" s="11">
        <v>543</v>
      </c>
      <c r="Q131" s="11"/>
      <c r="R131" s="14">
        <f t="shared" si="9"/>
        <v>1428</v>
      </c>
      <c r="S131" s="14">
        <f t="shared" ref="S131:S146" si="10">+D131+I131+N131</f>
        <v>8</v>
      </c>
      <c r="T131" s="14">
        <f t="shared" ref="T131:T148" si="11">+E131+J131+O131</f>
        <v>0</v>
      </c>
      <c r="U131" s="14">
        <f t="shared" ref="U131:U146" si="12">+F131+K131+P131</f>
        <v>1600</v>
      </c>
    </row>
    <row r="132" spans="1:21" s="2" customFormat="1" x14ac:dyDescent="0.25">
      <c r="A132" s="13">
        <f t="shared" ref="A132:A146" si="13">A131+5</f>
        <v>1945</v>
      </c>
      <c r="B132" s="11"/>
      <c r="C132" s="15">
        <v>695</v>
      </c>
      <c r="D132" s="15">
        <v>7</v>
      </c>
      <c r="E132" s="15">
        <v>0</v>
      </c>
      <c r="F132" s="15">
        <v>787</v>
      </c>
      <c r="G132" s="11"/>
      <c r="H132" s="11">
        <v>247</v>
      </c>
      <c r="I132" s="11">
        <v>1</v>
      </c>
      <c r="J132" s="11">
        <v>0</v>
      </c>
      <c r="K132" s="11">
        <v>278</v>
      </c>
      <c r="L132" s="11"/>
      <c r="M132" s="11">
        <v>495</v>
      </c>
      <c r="N132" s="11">
        <v>2</v>
      </c>
      <c r="O132" s="11">
        <v>1</v>
      </c>
      <c r="P132" s="11">
        <v>544</v>
      </c>
      <c r="Q132" s="11"/>
      <c r="R132" s="14">
        <f t="shared" ref="R132:R146" si="14">+C132+H132+M132</f>
        <v>1437</v>
      </c>
      <c r="S132" s="14">
        <f t="shared" si="10"/>
        <v>10</v>
      </c>
      <c r="T132" s="14">
        <f t="shared" si="11"/>
        <v>1</v>
      </c>
      <c r="U132" s="14">
        <f t="shared" si="12"/>
        <v>1609</v>
      </c>
    </row>
    <row r="133" spans="1:21" s="2" customFormat="1" x14ac:dyDescent="0.25">
      <c r="A133" s="13">
        <f t="shared" si="13"/>
        <v>1950</v>
      </c>
      <c r="B133" s="11"/>
      <c r="C133" s="15">
        <v>698</v>
      </c>
      <c r="D133" s="15">
        <v>4</v>
      </c>
      <c r="E133" s="15">
        <v>1</v>
      </c>
      <c r="F133" s="15">
        <v>791</v>
      </c>
      <c r="G133" s="11"/>
      <c r="H133" s="11">
        <v>248</v>
      </c>
      <c r="I133" s="11">
        <v>1</v>
      </c>
      <c r="J133" s="11">
        <v>0</v>
      </c>
      <c r="K133" s="11">
        <v>279</v>
      </c>
      <c r="L133" s="11"/>
      <c r="M133" s="11">
        <v>496</v>
      </c>
      <c r="N133" s="11">
        <v>1</v>
      </c>
      <c r="O133" s="11">
        <v>0</v>
      </c>
      <c r="P133" s="11">
        <v>545</v>
      </c>
      <c r="Q133" s="11"/>
      <c r="R133" s="14">
        <f t="shared" si="14"/>
        <v>1442</v>
      </c>
      <c r="S133" s="14">
        <f t="shared" si="10"/>
        <v>6</v>
      </c>
      <c r="T133" s="14">
        <f t="shared" si="11"/>
        <v>1</v>
      </c>
      <c r="U133" s="14">
        <f t="shared" si="12"/>
        <v>1615</v>
      </c>
    </row>
    <row r="134" spans="1:21" s="2" customFormat="1" x14ac:dyDescent="0.25">
      <c r="A134" s="13">
        <f t="shared" si="13"/>
        <v>1955</v>
      </c>
      <c r="B134" s="11"/>
      <c r="C134" s="15">
        <v>703</v>
      </c>
      <c r="D134" s="15">
        <v>5</v>
      </c>
      <c r="E134" s="15">
        <v>0</v>
      </c>
      <c r="F134" s="15">
        <v>796</v>
      </c>
      <c r="G134" s="11"/>
      <c r="H134" s="11">
        <v>248</v>
      </c>
      <c r="I134" s="11">
        <v>0</v>
      </c>
      <c r="J134" s="11">
        <v>0</v>
      </c>
      <c r="K134" s="11">
        <v>279</v>
      </c>
      <c r="L134" s="11"/>
      <c r="M134" s="11">
        <v>498</v>
      </c>
      <c r="N134" s="11">
        <v>2</v>
      </c>
      <c r="O134" s="11">
        <v>0</v>
      </c>
      <c r="P134" s="11">
        <v>547</v>
      </c>
      <c r="Q134" s="11"/>
      <c r="R134" s="14">
        <f t="shared" si="14"/>
        <v>1449</v>
      </c>
      <c r="S134" s="14">
        <f t="shared" si="10"/>
        <v>7</v>
      </c>
      <c r="T134" s="14">
        <f t="shared" si="11"/>
        <v>0</v>
      </c>
      <c r="U134" s="14">
        <f t="shared" si="12"/>
        <v>1622</v>
      </c>
    </row>
    <row r="135" spans="1:21" s="2" customFormat="1" x14ac:dyDescent="0.25">
      <c r="A135" s="13">
        <f t="shared" si="13"/>
        <v>1960</v>
      </c>
      <c r="B135" s="11"/>
      <c r="C135" s="15">
        <v>708</v>
      </c>
      <c r="D135" s="15">
        <v>8</v>
      </c>
      <c r="E135" s="15">
        <v>3</v>
      </c>
      <c r="F135" s="15">
        <v>802</v>
      </c>
      <c r="G135" s="11"/>
      <c r="H135" s="11">
        <v>248</v>
      </c>
      <c r="I135" s="11">
        <v>0</v>
      </c>
      <c r="J135" s="11">
        <v>0</v>
      </c>
      <c r="K135" s="11">
        <v>279</v>
      </c>
      <c r="L135" s="11"/>
      <c r="M135" s="11">
        <v>503</v>
      </c>
      <c r="N135" s="11">
        <v>5</v>
      </c>
      <c r="O135" s="11">
        <v>0</v>
      </c>
      <c r="P135" s="11">
        <v>554</v>
      </c>
      <c r="Q135" s="11"/>
      <c r="R135" s="14">
        <f t="shared" si="14"/>
        <v>1459</v>
      </c>
      <c r="S135" s="14">
        <f t="shared" si="10"/>
        <v>13</v>
      </c>
      <c r="T135" s="14">
        <f t="shared" si="11"/>
        <v>3</v>
      </c>
      <c r="U135" s="14">
        <f t="shared" si="12"/>
        <v>1635</v>
      </c>
    </row>
    <row r="136" spans="1:21" s="2" customFormat="1" x14ac:dyDescent="0.25">
      <c r="A136" s="13">
        <f t="shared" si="13"/>
        <v>1965</v>
      </c>
      <c r="B136" s="11"/>
      <c r="C136" s="15">
        <v>716</v>
      </c>
      <c r="D136" s="15">
        <v>8</v>
      </c>
      <c r="E136" s="15">
        <v>0</v>
      </c>
      <c r="F136" s="15">
        <v>809</v>
      </c>
      <c r="G136" s="11"/>
      <c r="H136" s="11">
        <v>249</v>
      </c>
      <c r="I136" s="11">
        <v>1</v>
      </c>
      <c r="J136" s="11">
        <v>0</v>
      </c>
      <c r="K136" s="11">
        <v>280</v>
      </c>
      <c r="L136" s="11"/>
      <c r="M136" s="11">
        <v>506</v>
      </c>
      <c r="N136" s="11">
        <v>3</v>
      </c>
      <c r="O136" s="11">
        <v>0</v>
      </c>
      <c r="P136" s="11">
        <v>557</v>
      </c>
      <c r="Q136" s="11"/>
      <c r="R136" s="14">
        <f t="shared" si="14"/>
        <v>1471</v>
      </c>
      <c r="S136" s="14">
        <f t="shared" si="10"/>
        <v>12</v>
      </c>
      <c r="T136" s="14">
        <f t="shared" si="11"/>
        <v>0</v>
      </c>
      <c r="U136" s="14">
        <f t="shared" si="12"/>
        <v>1646</v>
      </c>
    </row>
    <row r="137" spans="1:21" s="2" customFormat="1" x14ac:dyDescent="0.25">
      <c r="A137" s="13">
        <f t="shared" si="13"/>
        <v>1970</v>
      </c>
      <c r="B137" s="11"/>
      <c r="C137" s="15">
        <v>731</v>
      </c>
      <c r="D137" s="15">
        <v>15</v>
      </c>
      <c r="E137" s="15">
        <v>0</v>
      </c>
      <c r="F137" s="15">
        <v>826</v>
      </c>
      <c r="G137" s="11"/>
      <c r="H137" s="11">
        <v>249</v>
      </c>
      <c r="I137" s="11">
        <v>0</v>
      </c>
      <c r="J137" s="11">
        <v>0</v>
      </c>
      <c r="K137" s="11">
        <v>280</v>
      </c>
      <c r="L137" s="11"/>
      <c r="M137" s="11">
        <v>508</v>
      </c>
      <c r="N137" s="11">
        <v>3</v>
      </c>
      <c r="O137" s="11">
        <v>1</v>
      </c>
      <c r="P137" s="11">
        <v>560</v>
      </c>
      <c r="Q137" s="11"/>
      <c r="R137" s="14">
        <f t="shared" si="14"/>
        <v>1488</v>
      </c>
      <c r="S137" s="14">
        <f t="shared" si="10"/>
        <v>18</v>
      </c>
      <c r="T137" s="14">
        <f t="shared" si="11"/>
        <v>1</v>
      </c>
      <c r="U137" s="14">
        <f t="shared" si="12"/>
        <v>1666</v>
      </c>
    </row>
    <row r="138" spans="1:21" s="2" customFormat="1" x14ac:dyDescent="0.25">
      <c r="A138" s="13">
        <f t="shared" si="13"/>
        <v>1975</v>
      </c>
      <c r="B138" s="11"/>
      <c r="C138" s="15">
        <v>739</v>
      </c>
      <c r="D138" s="15">
        <v>8</v>
      </c>
      <c r="E138" s="15">
        <v>0</v>
      </c>
      <c r="F138" s="15">
        <v>835</v>
      </c>
      <c r="G138" s="11"/>
      <c r="H138" s="11">
        <v>251</v>
      </c>
      <c r="I138" s="11">
        <v>2</v>
      </c>
      <c r="J138" s="11">
        <v>0</v>
      </c>
      <c r="K138" s="11">
        <v>282</v>
      </c>
      <c r="L138" s="11"/>
      <c r="M138" s="11">
        <v>513</v>
      </c>
      <c r="N138" s="11">
        <v>7</v>
      </c>
      <c r="O138" s="11">
        <v>2</v>
      </c>
      <c r="P138" s="11">
        <v>566</v>
      </c>
      <c r="Q138" s="11"/>
      <c r="R138" s="14">
        <f t="shared" si="14"/>
        <v>1503</v>
      </c>
      <c r="S138" s="14">
        <f t="shared" si="10"/>
        <v>17</v>
      </c>
      <c r="T138" s="14">
        <f t="shared" si="11"/>
        <v>2</v>
      </c>
      <c r="U138" s="14">
        <f t="shared" si="12"/>
        <v>1683</v>
      </c>
    </row>
    <row r="139" spans="1:21" s="2" customFormat="1" x14ac:dyDescent="0.25">
      <c r="A139" s="13">
        <f t="shared" si="13"/>
        <v>1980</v>
      </c>
      <c r="B139" s="11"/>
      <c r="C139" s="15">
        <v>751</v>
      </c>
      <c r="D139" s="15">
        <v>12</v>
      </c>
      <c r="E139" s="15">
        <v>0</v>
      </c>
      <c r="F139" s="15">
        <v>848</v>
      </c>
      <c r="G139" s="11"/>
      <c r="H139" s="11">
        <v>251</v>
      </c>
      <c r="I139" s="11">
        <v>0</v>
      </c>
      <c r="J139" s="11">
        <v>0</v>
      </c>
      <c r="K139" s="11">
        <v>282</v>
      </c>
      <c r="L139" s="11"/>
      <c r="M139" s="11">
        <v>520</v>
      </c>
      <c r="N139" s="11">
        <v>7</v>
      </c>
      <c r="O139" s="11">
        <v>0</v>
      </c>
      <c r="P139" s="11">
        <v>575</v>
      </c>
      <c r="Q139" s="11"/>
      <c r="R139" s="14">
        <f t="shared" si="14"/>
        <v>1522</v>
      </c>
      <c r="S139" s="14">
        <f t="shared" si="10"/>
        <v>19</v>
      </c>
      <c r="T139" s="14">
        <f t="shared" si="11"/>
        <v>0</v>
      </c>
      <c r="U139" s="14">
        <f t="shared" si="12"/>
        <v>1705</v>
      </c>
    </row>
    <row r="140" spans="1:21" s="2" customFormat="1" x14ac:dyDescent="0.25">
      <c r="A140" s="13">
        <f t="shared" si="13"/>
        <v>1985</v>
      </c>
      <c r="B140" s="11"/>
      <c r="C140" s="15">
        <v>762</v>
      </c>
      <c r="D140" s="15">
        <v>11</v>
      </c>
      <c r="E140" s="15">
        <v>0</v>
      </c>
      <c r="F140" s="15">
        <v>860</v>
      </c>
      <c r="G140" s="11"/>
      <c r="H140" s="11">
        <v>252</v>
      </c>
      <c r="I140" s="11">
        <v>1</v>
      </c>
      <c r="J140" s="11">
        <v>0</v>
      </c>
      <c r="K140" s="11">
        <v>283</v>
      </c>
      <c r="L140" s="11"/>
      <c r="M140" s="11">
        <v>522</v>
      </c>
      <c r="N140" s="11">
        <v>2</v>
      </c>
      <c r="O140" s="11">
        <v>0</v>
      </c>
      <c r="P140" s="11">
        <v>577</v>
      </c>
      <c r="Q140" s="11"/>
      <c r="R140" s="14">
        <f t="shared" si="14"/>
        <v>1536</v>
      </c>
      <c r="S140" s="14">
        <f t="shared" si="10"/>
        <v>14</v>
      </c>
      <c r="T140" s="14">
        <f t="shared" si="11"/>
        <v>0</v>
      </c>
      <c r="U140" s="14">
        <f t="shared" si="12"/>
        <v>1720</v>
      </c>
    </row>
    <row r="141" spans="1:21" s="2" customFormat="1" x14ac:dyDescent="0.25">
      <c r="A141" s="13">
        <f t="shared" si="13"/>
        <v>1990</v>
      </c>
      <c r="B141" s="11"/>
      <c r="C141" s="15">
        <v>767</v>
      </c>
      <c r="D141" s="15">
        <v>5</v>
      </c>
      <c r="E141" s="15">
        <v>0</v>
      </c>
      <c r="F141" s="15">
        <v>865</v>
      </c>
      <c r="G141" s="11"/>
      <c r="H141" s="11">
        <v>255</v>
      </c>
      <c r="I141" s="11">
        <v>4</v>
      </c>
      <c r="J141" s="11">
        <v>1</v>
      </c>
      <c r="K141" s="11">
        <v>286</v>
      </c>
      <c r="L141" s="11"/>
      <c r="M141" s="11">
        <v>523</v>
      </c>
      <c r="N141" s="11">
        <v>2</v>
      </c>
      <c r="O141" s="11">
        <v>1</v>
      </c>
      <c r="P141" s="11">
        <v>578</v>
      </c>
      <c r="Q141" s="11"/>
      <c r="R141" s="14">
        <f t="shared" si="14"/>
        <v>1545</v>
      </c>
      <c r="S141" s="14">
        <f t="shared" si="10"/>
        <v>11</v>
      </c>
      <c r="T141" s="14">
        <f t="shared" si="11"/>
        <v>2</v>
      </c>
      <c r="U141" s="14">
        <f t="shared" si="12"/>
        <v>1729</v>
      </c>
    </row>
    <row r="142" spans="1:21" s="2" customFormat="1" x14ac:dyDescent="0.25">
      <c r="A142" s="13">
        <f t="shared" si="13"/>
        <v>1995</v>
      </c>
      <c r="B142" s="11"/>
      <c r="C142" s="15">
        <v>772</v>
      </c>
      <c r="D142" s="15">
        <v>5</v>
      </c>
      <c r="E142" s="15">
        <v>0</v>
      </c>
      <c r="F142" s="15">
        <v>871</v>
      </c>
      <c r="G142" s="11"/>
      <c r="H142" s="11">
        <v>255</v>
      </c>
      <c r="I142" s="11">
        <v>0</v>
      </c>
      <c r="J142" s="11">
        <v>0</v>
      </c>
      <c r="K142" s="11">
        <v>286</v>
      </c>
      <c r="L142" s="11"/>
      <c r="M142" s="11">
        <v>524</v>
      </c>
      <c r="N142" s="11">
        <v>2</v>
      </c>
      <c r="O142" s="11">
        <v>1</v>
      </c>
      <c r="P142" s="11">
        <v>580</v>
      </c>
      <c r="Q142" s="11"/>
      <c r="R142" s="14">
        <f t="shared" si="14"/>
        <v>1551</v>
      </c>
      <c r="S142" s="14">
        <f t="shared" si="10"/>
        <v>7</v>
      </c>
      <c r="T142" s="14">
        <f t="shared" si="11"/>
        <v>1</v>
      </c>
      <c r="U142" s="14">
        <f t="shared" si="12"/>
        <v>1737</v>
      </c>
    </row>
    <row r="143" spans="1:21" s="2" customFormat="1" x14ac:dyDescent="0.25">
      <c r="A143" s="13">
        <f t="shared" si="13"/>
        <v>2000</v>
      </c>
      <c r="B143" s="11"/>
      <c r="C143" s="15">
        <v>773</v>
      </c>
      <c r="D143" s="15">
        <v>2</v>
      </c>
      <c r="E143" s="15">
        <v>1</v>
      </c>
      <c r="F143" s="15">
        <v>873</v>
      </c>
      <c r="G143" s="11"/>
      <c r="H143" s="11">
        <v>254</v>
      </c>
      <c r="I143" s="11">
        <v>0</v>
      </c>
      <c r="J143" s="11">
        <v>1</v>
      </c>
      <c r="K143" s="11">
        <v>285</v>
      </c>
      <c r="L143" s="11"/>
      <c r="M143" s="11">
        <v>524</v>
      </c>
      <c r="N143" s="11">
        <v>1</v>
      </c>
      <c r="O143" s="11">
        <v>1</v>
      </c>
      <c r="P143" s="11">
        <v>580</v>
      </c>
      <c r="Q143" s="11"/>
      <c r="R143" s="14">
        <f t="shared" si="14"/>
        <v>1551</v>
      </c>
      <c r="S143" s="14">
        <f t="shared" si="10"/>
        <v>3</v>
      </c>
      <c r="T143" s="14">
        <f t="shared" si="11"/>
        <v>3</v>
      </c>
      <c r="U143" s="14">
        <f t="shared" si="12"/>
        <v>1738</v>
      </c>
    </row>
    <row r="144" spans="1:21" s="2" customFormat="1" x14ac:dyDescent="0.25">
      <c r="A144" s="13">
        <f t="shared" si="13"/>
        <v>2005</v>
      </c>
      <c r="B144" s="11"/>
      <c r="C144" s="15">
        <v>774</v>
      </c>
      <c r="D144" s="15">
        <v>1</v>
      </c>
      <c r="E144" s="15">
        <v>0</v>
      </c>
      <c r="F144" s="15">
        <v>874</v>
      </c>
      <c r="G144" s="11"/>
      <c r="H144" s="11">
        <v>254</v>
      </c>
      <c r="I144" s="11">
        <v>0</v>
      </c>
      <c r="J144" s="11">
        <v>0</v>
      </c>
      <c r="K144" s="11">
        <v>285</v>
      </c>
      <c r="L144" s="11"/>
      <c r="M144" s="11">
        <v>524</v>
      </c>
      <c r="N144" s="11">
        <v>0</v>
      </c>
      <c r="O144" s="11">
        <v>0</v>
      </c>
      <c r="P144" s="11">
        <v>580</v>
      </c>
      <c r="Q144" s="11"/>
      <c r="R144" s="14">
        <f t="shared" si="14"/>
        <v>1552</v>
      </c>
      <c r="S144" s="14">
        <f t="shared" si="10"/>
        <v>1</v>
      </c>
      <c r="T144" s="14">
        <f t="shared" si="11"/>
        <v>0</v>
      </c>
      <c r="U144" s="14">
        <f t="shared" si="12"/>
        <v>1739</v>
      </c>
    </row>
    <row r="145" spans="1:21" s="2" customFormat="1" x14ac:dyDescent="0.25">
      <c r="A145" s="13">
        <f t="shared" si="13"/>
        <v>2010</v>
      </c>
      <c r="B145" s="11"/>
      <c r="C145" s="15">
        <v>773</v>
      </c>
      <c r="D145" s="15">
        <v>1</v>
      </c>
      <c r="E145" s="15">
        <v>2</v>
      </c>
      <c r="F145" s="15">
        <v>873</v>
      </c>
      <c r="G145" s="11"/>
      <c r="H145" s="11">
        <v>254</v>
      </c>
      <c r="I145" s="11">
        <v>0</v>
      </c>
      <c r="J145" s="11">
        <v>0</v>
      </c>
      <c r="K145" s="11">
        <v>285</v>
      </c>
      <c r="L145" s="11"/>
      <c r="M145" s="11">
        <v>524</v>
      </c>
      <c r="N145" s="11">
        <v>0</v>
      </c>
      <c r="O145" s="11">
        <v>0</v>
      </c>
      <c r="P145" s="11">
        <v>580</v>
      </c>
      <c r="Q145" s="11"/>
      <c r="R145" s="14">
        <f t="shared" si="14"/>
        <v>1551</v>
      </c>
      <c r="S145" s="14">
        <f t="shared" si="10"/>
        <v>1</v>
      </c>
      <c r="T145" s="14">
        <f t="shared" si="11"/>
        <v>2</v>
      </c>
      <c r="U145" s="14">
        <f t="shared" si="12"/>
        <v>1738</v>
      </c>
    </row>
    <row r="146" spans="1:21" s="2" customFormat="1" x14ac:dyDescent="0.25">
      <c r="A146" s="13">
        <f t="shared" si="13"/>
        <v>2015</v>
      </c>
      <c r="B146" s="11"/>
      <c r="C146" s="15">
        <v>764</v>
      </c>
      <c r="D146" s="15">
        <v>0</v>
      </c>
      <c r="E146" s="15">
        <v>9</v>
      </c>
      <c r="F146" s="15">
        <v>864</v>
      </c>
      <c r="G146" s="11"/>
      <c r="H146" s="11">
        <v>254</v>
      </c>
      <c r="I146" s="11">
        <v>0</v>
      </c>
      <c r="J146" s="11">
        <v>0</v>
      </c>
      <c r="K146" s="11">
        <v>285</v>
      </c>
      <c r="L146" s="11"/>
      <c r="M146" s="11">
        <v>523</v>
      </c>
      <c r="N146" s="11">
        <v>1</v>
      </c>
      <c r="O146" s="11">
        <v>2</v>
      </c>
      <c r="P146" s="11">
        <v>579</v>
      </c>
      <c r="Q146" s="11"/>
      <c r="R146" s="14">
        <f t="shared" si="14"/>
        <v>1541</v>
      </c>
      <c r="S146" s="14">
        <f t="shared" si="10"/>
        <v>1</v>
      </c>
      <c r="T146" s="14">
        <f t="shared" si="11"/>
        <v>11</v>
      </c>
      <c r="U146" s="14">
        <f t="shared" si="12"/>
        <v>1728</v>
      </c>
    </row>
    <row r="147" spans="1:21" s="4" customFormat="1" x14ac:dyDescent="0.25">
      <c r="C147" s="5" t="s">
        <v>21</v>
      </c>
      <c r="D147" s="5">
        <v>386</v>
      </c>
      <c r="E147" s="5">
        <v>192</v>
      </c>
      <c r="F147" s="5"/>
      <c r="G147" s="5"/>
      <c r="H147" s="5" t="s">
        <v>21</v>
      </c>
      <c r="I147" s="5">
        <v>89</v>
      </c>
      <c r="J147" s="5">
        <v>31</v>
      </c>
      <c r="K147" s="5"/>
      <c r="L147" s="5"/>
      <c r="M147" s="5" t="s">
        <v>21</v>
      </c>
      <c r="N147" s="5">
        <v>184</v>
      </c>
      <c r="O147" s="5">
        <v>135</v>
      </c>
      <c r="P147" s="5"/>
      <c r="Q147" s="5"/>
      <c r="R147" s="5" t="s">
        <v>21</v>
      </c>
      <c r="S147" s="5">
        <f>+D147+I147+N147</f>
        <v>659</v>
      </c>
      <c r="T147" s="5">
        <f>+E147+J147+O147</f>
        <v>358</v>
      </c>
      <c r="U147" s="5"/>
    </row>
    <row r="148" spans="1:21" s="4" customFormat="1" x14ac:dyDescent="0.25">
      <c r="C148" s="5"/>
      <c r="D148" s="5" t="s">
        <v>22</v>
      </c>
      <c r="E148" s="5">
        <v>764</v>
      </c>
      <c r="F148" s="5"/>
      <c r="G148" s="5"/>
      <c r="H148" s="5"/>
      <c r="I148" s="5" t="s">
        <v>22</v>
      </c>
      <c r="J148" s="5">
        <v>254</v>
      </c>
      <c r="K148" s="5"/>
      <c r="L148" s="5"/>
      <c r="M148" s="5"/>
      <c r="N148" s="5" t="s">
        <v>22</v>
      </c>
      <c r="O148" s="5">
        <v>523</v>
      </c>
      <c r="P148" s="5"/>
      <c r="Q148" s="5"/>
      <c r="R148" s="5"/>
      <c r="S148" s="5" t="s">
        <v>22</v>
      </c>
      <c r="T148" s="5">
        <f t="shared" si="11"/>
        <v>1541</v>
      </c>
      <c r="U148" s="5"/>
    </row>
    <row r="149" spans="1:21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</row>
    <row r="152" spans="1:21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</row>
    <row r="153" spans="1:21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</row>
    <row r="154" spans="1:21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</row>
    <row r="155" spans="1:21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</row>
    <row r="156" spans="1:21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</row>
    <row r="157" spans="1:21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</row>
    <row r="158" spans="1:21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</row>
    <row r="159" spans="1:21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</row>
    <row r="160" spans="1:21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</row>
    <row r="161" spans="1:21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</row>
    <row r="162" spans="1:21" ht="1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</row>
    <row r="163" spans="1:21" ht="1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</row>
    <row r="164" spans="1:21" ht="1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</row>
    <row r="165" spans="1:21" ht="1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</row>
    <row r="166" spans="1:21" ht="1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</row>
    <row r="167" spans="1:21" ht="1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</row>
    <row r="168" spans="1:21" ht="1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</row>
    <row r="169" spans="1:21" ht="1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</row>
    <row r="170" spans="1:21" ht="1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</row>
    <row r="171" spans="1:21" ht="1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</row>
    <row r="172" spans="1:21" ht="1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</row>
    <row r="173" spans="1:21" ht="1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</row>
    <row r="174" spans="1:21" ht="1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</row>
    <row r="175" spans="1:21" ht="1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</row>
    <row r="176" spans="1:21" ht="1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</row>
    <row r="177" spans="1:21" ht="1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</row>
    <row r="178" spans="1:21" ht="1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</row>
    <row r="179" spans="1:21" ht="1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</row>
    <row r="180" spans="1:21" ht="1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</row>
    <row r="181" spans="1:21" ht="1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</row>
    <row r="182" spans="1:21" ht="1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</row>
    <row r="183" spans="1:21" ht="1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</row>
    <row r="184" spans="1:21" ht="1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</row>
    <row r="185" spans="1:21" ht="1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</row>
    <row r="186" spans="1:21" ht="1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</row>
    <row r="187" spans="1:21" ht="1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</row>
    <row r="188" spans="1:21" ht="1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</row>
    <row r="189" spans="1:21" ht="1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</row>
    <row r="190" spans="1:21" ht="1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</row>
    <row r="191" spans="1:21" ht="1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</row>
    <row r="192" spans="1:21" ht="1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</row>
    <row r="193" spans="1:21" ht="1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</row>
    <row r="194" spans="1:21" ht="1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</row>
    <row r="195" spans="1:21" ht="1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</row>
    <row r="196" spans="1:21" ht="1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</row>
    <row r="197" spans="1:21" ht="1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</row>
    <row r="198" spans="1:21" ht="1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</row>
    <row r="199" spans="1:21" ht="1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</row>
    <row r="200" spans="1:21" ht="1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</row>
    <row r="201" spans="1:21" ht="1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</row>
    <row r="202" spans="1:21" ht="1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</row>
    <row r="203" spans="1:21" ht="1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</row>
    <row r="204" spans="1:21" ht="1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</row>
    <row r="205" spans="1:21" ht="1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</row>
    <row r="206" spans="1:21" ht="1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</row>
    <row r="207" spans="1:21" ht="1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</row>
    <row r="208" spans="1:21" ht="1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</row>
    <row r="209" spans="1:21" ht="1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</row>
    <row r="210" spans="1:21" ht="1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</row>
    <row r="211" spans="1:21" ht="1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</row>
    <row r="212" spans="1:21" ht="1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</row>
    <row r="213" spans="1:21" ht="1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</row>
    <row r="214" spans="1:21" ht="1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</row>
    <row r="215" spans="1:21" ht="1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</row>
    <row r="216" spans="1:21" ht="1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</row>
    <row r="217" spans="1:21" ht="1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</row>
    <row r="218" spans="1:21" ht="1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</row>
    <row r="219" spans="1:21" ht="1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</row>
    <row r="220" spans="1:21" ht="1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</row>
    <row r="221" spans="1:21" ht="1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</row>
    <row r="222" spans="1:21" ht="1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</row>
    <row r="223" spans="1:21" ht="1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</row>
    <row r="224" spans="1:21" ht="1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</row>
    <row r="225" spans="1:21" ht="1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</row>
    <row r="226" spans="1:21" ht="1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</row>
    <row r="227" spans="1:21" ht="1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</row>
    <row r="228" spans="1:21" ht="1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</row>
    <row r="229" spans="1:21" ht="1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</row>
    <row r="230" spans="1:21" ht="1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</row>
    <row r="231" spans="1:21" ht="1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</row>
    <row r="232" spans="1:21" ht="1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</row>
    <row r="233" spans="1:21" ht="1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</row>
    <row r="234" spans="1:21" ht="1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</row>
    <row r="235" spans="1:21" ht="1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</row>
    <row r="236" spans="1:21" ht="1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</row>
    <row r="237" spans="1:21" ht="1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</row>
    <row r="238" spans="1:21" ht="1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</row>
    <row r="239" spans="1:21" ht="1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</row>
    <row r="240" spans="1:21" ht="1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</row>
    <row r="241" spans="1:21" ht="1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</row>
    <row r="242" spans="1:21" ht="1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</row>
    <row r="243" spans="1:21" ht="1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</row>
    <row r="244" spans="1:21" ht="1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</row>
    <row r="245" spans="1:21" ht="1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</row>
    <row r="246" spans="1:21" ht="1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</row>
    <row r="247" spans="1:21" ht="1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</row>
    <row r="248" spans="1:21" ht="1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</row>
    <row r="249" spans="1:21" ht="1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</row>
    <row r="250" spans="1:21" ht="1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</row>
    <row r="251" spans="1:21" ht="1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</row>
    <row r="252" spans="1:21" ht="1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</row>
    <row r="253" spans="1:21" ht="1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</row>
    <row r="254" spans="1:21" ht="1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</row>
    <row r="255" spans="1:21" ht="1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</row>
    <row r="256" spans="1:21" ht="1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</row>
    <row r="257" spans="1:21" ht="1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</row>
    <row r="258" spans="1:21" ht="1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</row>
    <row r="259" spans="1:21" ht="1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</row>
    <row r="260" spans="1:21" ht="1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</row>
    <row r="261" spans="1:21" ht="1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</row>
    <row r="262" spans="1:21" ht="1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</row>
    <row r="263" spans="1:21" ht="1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</row>
    <row r="264" spans="1:21" ht="1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</row>
    <row r="265" spans="1:21" ht="1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</row>
    <row r="266" spans="1:21" ht="1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</row>
    <row r="267" spans="1:21" ht="1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</row>
    <row r="268" spans="1:21" ht="1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</row>
    <row r="269" spans="1:21" ht="1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</row>
    <row r="270" spans="1:21" ht="1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</row>
    <row r="271" spans="1:21" ht="1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</row>
    <row r="272" spans="1:21" ht="1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</row>
    <row r="273" spans="1:21" ht="1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</row>
    <row r="274" spans="1:21" ht="1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</row>
    <row r="275" spans="1:21" ht="1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</row>
    <row r="276" spans="1:21" ht="15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</row>
    <row r="277" spans="1:21" ht="15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</row>
    <row r="278" spans="1:21" ht="15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</row>
    <row r="279" spans="1:21" ht="15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</row>
    <row r="280" spans="1:21" ht="15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</row>
    <row r="281" spans="1:21" ht="15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</row>
    <row r="282" spans="1:21" ht="15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</row>
    <row r="283" spans="1:21" ht="15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</row>
    <row r="284" spans="1:21" ht="15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</row>
    <row r="285" spans="1:21" ht="15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</row>
    <row r="286" spans="1:21" ht="15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</row>
    <row r="287" spans="1:21" ht="15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</row>
    <row r="288" spans="1:21" ht="15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</row>
    <row r="289" spans="1:21" ht="15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</row>
    <row r="290" spans="1:21" ht="15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</row>
    <row r="291" spans="1:21" ht="15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</row>
    <row r="292" spans="1:21" ht="15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</row>
    <row r="293" spans="1:21" ht="15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</row>
    <row r="294" spans="1:21" ht="15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</row>
    <row r="295" spans="1:21" ht="15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</row>
    <row r="296" spans="1:21" ht="15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</row>
    <row r="297" spans="1:21" ht="15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</row>
    <row r="298" spans="1:21" ht="15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</row>
    <row r="299" spans="1:21" ht="15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</row>
    <row r="300" spans="1:21" ht="15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</row>
    <row r="301" spans="1:21" ht="15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</row>
    <row r="302" spans="1:21" ht="15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</row>
    <row r="303" spans="1:21" ht="15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</row>
    <row r="304" spans="1:21" ht="15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</row>
    <row r="305" spans="1:21" ht="15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</row>
    <row r="306" spans="1:21" ht="15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</row>
    <row r="307" spans="1:21" ht="15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</row>
    <row r="308" spans="1:21" ht="15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</row>
    <row r="309" spans="1:21" ht="15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</row>
    <row r="310" spans="1:21" ht="15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</row>
    <row r="311" spans="1:21" ht="15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</row>
    <row r="312" spans="1:21" ht="15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</row>
    <row r="313" spans="1:21" ht="15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</row>
    <row r="314" spans="1:21" ht="15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</row>
    <row r="315" spans="1:21" ht="15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</row>
    <row r="316" spans="1:21" ht="15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</row>
    <row r="317" spans="1:21" ht="15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</row>
    <row r="318" spans="1:21" ht="15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</row>
    <row r="319" spans="1:21" ht="15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</row>
    <row r="320" spans="1:21" ht="15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</row>
    <row r="321" spans="1:21" ht="15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</row>
    <row r="322" spans="1:21" ht="15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</row>
    <row r="323" spans="1:21" ht="15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</row>
  </sheetData>
  <mergeCells count="4">
    <mergeCell ref="C1:F1"/>
    <mergeCell ref="H1:K1"/>
    <mergeCell ref="M1:P1"/>
    <mergeCell ref="R1:U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8"/>
  <sheetViews>
    <sheetView workbookViewId="0">
      <selection activeCell="J1" sqref="J1:M2"/>
    </sheetView>
  </sheetViews>
  <sheetFormatPr defaultRowHeight="15" x14ac:dyDescent="0.25"/>
  <cols>
    <col min="10" max="13" width="9.140625" style="19"/>
    <col min="14" max="14" width="9.140625" style="2"/>
  </cols>
  <sheetData>
    <row r="1" spans="1:21" x14ac:dyDescent="0.25">
      <c r="A1" t="s">
        <v>8</v>
      </c>
      <c r="C1" t="s">
        <v>36</v>
      </c>
      <c r="H1" t="s">
        <v>39</v>
      </c>
      <c r="J1" s="19" t="s">
        <v>40</v>
      </c>
      <c r="P1" t="s">
        <v>42</v>
      </c>
    </row>
    <row r="2" spans="1:21" x14ac:dyDescent="0.25">
      <c r="C2" t="s">
        <v>0</v>
      </c>
      <c r="D2" t="s">
        <v>4</v>
      </c>
      <c r="E2" t="s">
        <v>5</v>
      </c>
      <c r="F2" t="s">
        <v>6</v>
      </c>
      <c r="H2">
        <v>1.5649999999999999</v>
      </c>
      <c r="J2" s="19" t="s">
        <v>0</v>
      </c>
      <c r="K2" s="19" t="s">
        <v>4</v>
      </c>
      <c r="L2" s="19" t="s">
        <v>5</v>
      </c>
      <c r="M2" s="19" t="s">
        <v>6</v>
      </c>
    </row>
    <row r="3" spans="1:21" x14ac:dyDescent="0.25">
      <c r="A3" s="20">
        <v>1300</v>
      </c>
      <c r="B3" s="20"/>
      <c r="C3" s="20">
        <v>1240</v>
      </c>
      <c r="D3" s="20">
        <v>0</v>
      </c>
      <c r="E3" s="20">
        <v>0</v>
      </c>
      <c r="F3" s="20">
        <v>1337</v>
      </c>
      <c r="G3" s="20"/>
      <c r="H3" s="20"/>
      <c r="I3" s="20"/>
      <c r="J3" s="21">
        <f>+C3*1.565</f>
        <v>1940.6</v>
      </c>
      <c r="K3" s="21">
        <f>+D3*1.565</f>
        <v>0</v>
      </c>
      <c r="L3" s="21">
        <f>+E3*1.565</f>
        <v>0</v>
      </c>
      <c r="M3" s="21">
        <f>+F3*1.565</f>
        <v>2092.4049999999997</v>
      </c>
      <c r="O3" s="23">
        <f>+A3</f>
        <v>1300</v>
      </c>
      <c r="P3" s="21">
        <f>+J3</f>
        <v>1940.6</v>
      </c>
      <c r="Q3" s="20"/>
      <c r="R3" s="20"/>
      <c r="S3" s="21">
        <f>+M3</f>
        <v>2092.4049999999997</v>
      </c>
    </row>
    <row r="4" spans="1:21" x14ac:dyDescent="0.25">
      <c r="A4">
        <v>1305</v>
      </c>
      <c r="C4">
        <v>1240</v>
      </c>
      <c r="D4">
        <v>1</v>
      </c>
      <c r="E4">
        <v>1</v>
      </c>
      <c r="F4">
        <v>1337</v>
      </c>
      <c r="J4" s="19">
        <f t="shared" ref="J4:J67" si="0">+C4*1.565</f>
        <v>1940.6</v>
      </c>
      <c r="K4" s="19">
        <f t="shared" ref="K3:K66" si="1">+D4*1.565</f>
        <v>1.5649999999999999</v>
      </c>
      <c r="L4" s="19">
        <f t="shared" ref="L3:L66" si="2">+E4*1.565</f>
        <v>1.5649999999999999</v>
      </c>
      <c r="M4" s="19">
        <f t="shared" ref="M3:M66" si="3">+F4*1.565</f>
        <v>2092.4049999999997</v>
      </c>
    </row>
    <row r="5" spans="1:21" x14ac:dyDescent="0.25">
      <c r="A5">
        <v>1310</v>
      </c>
      <c r="C5">
        <v>1244</v>
      </c>
      <c r="D5">
        <v>4</v>
      </c>
      <c r="E5">
        <v>0</v>
      </c>
      <c r="F5">
        <v>1341</v>
      </c>
      <c r="J5" s="19">
        <f t="shared" si="0"/>
        <v>1946.86</v>
      </c>
      <c r="K5" s="19">
        <f>+D5*1.565</f>
        <v>6.26</v>
      </c>
      <c r="L5" s="19">
        <f t="shared" si="2"/>
        <v>0</v>
      </c>
      <c r="M5" s="19">
        <f t="shared" si="3"/>
        <v>2098.665</v>
      </c>
    </row>
    <row r="6" spans="1:21" x14ac:dyDescent="0.25">
      <c r="A6">
        <v>1315</v>
      </c>
      <c r="C6">
        <v>1246</v>
      </c>
      <c r="D6">
        <v>2</v>
      </c>
      <c r="E6">
        <v>0</v>
      </c>
      <c r="F6">
        <v>1343</v>
      </c>
      <c r="J6" s="19">
        <f t="shared" si="0"/>
        <v>1949.99</v>
      </c>
      <c r="K6" s="19">
        <f t="shared" si="1"/>
        <v>3.13</v>
      </c>
      <c r="L6" s="19">
        <f t="shared" si="2"/>
        <v>0</v>
      </c>
      <c r="M6" s="19">
        <f t="shared" si="3"/>
        <v>2101.7950000000001</v>
      </c>
    </row>
    <row r="7" spans="1:21" x14ac:dyDescent="0.25">
      <c r="A7">
        <v>1320</v>
      </c>
      <c r="C7">
        <v>1248</v>
      </c>
      <c r="D7">
        <v>2</v>
      </c>
      <c r="E7">
        <v>0</v>
      </c>
      <c r="F7">
        <v>1345</v>
      </c>
      <c r="J7" s="19">
        <f t="shared" si="0"/>
        <v>1953.12</v>
      </c>
      <c r="K7" s="19">
        <f t="shared" si="1"/>
        <v>3.13</v>
      </c>
      <c r="L7" s="19">
        <f t="shared" si="2"/>
        <v>0</v>
      </c>
      <c r="M7" s="19">
        <f t="shared" si="3"/>
        <v>2104.9249999999997</v>
      </c>
    </row>
    <row r="8" spans="1:21" x14ac:dyDescent="0.25">
      <c r="A8">
        <v>1325</v>
      </c>
      <c r="C8">
        <v>1250</v>
      </c>
      <c r="D8">
        <v>2</v>
      </c>
      <c r="E8">
        <v>0</v>
      </c>
      <c r="F8">
        <v>1349</v>
      </c>
      <c r="J8" s="19">
        <f t="shared" si="0"/>
        <v>1956.25</v>
      </c>
      <c r="K8" s="19">
        <f t="shared" si="1"/>
        <v>3.13</v>
      </c>
      <c r="L8" s="19">
        <f t="shared" si="2"/>
        <v>0</v>
      </c>
      <c r="M8" s="19">
        <f t="shared" si="3"/>
        <v>2111.1849999999999</v>
      </c>
    </row>
    <row r="9" spans="1:21" x14ac:dyDescent="0.25">
      <c r="A9">
        <v>1330</v>
      </c>
      <c r="C9">
        <v>1251</v>
      </c>
      <c r="D9">
        <v>1</v>
      </c>
      <c r="E9">
        <v>0</v>
      </c>
      <c r="F9">
        <v>1350</v>
      </c>
      <c r="J9" s="19">
        <f t="shared" si="0"/>
        <v>1957.8149999999998</v>
      </c>
      <c r="K9" s="19">
        <f t="shared" si="1"/>
        <v>1.5649999999999999</v>
      </c>
      <c r="L9" s="19">
        <f t="shared" si="2"/>
        <v>0</v>
      </c>
      <c r="M9" s="19">
        <f t="shared" si="3"/>
        <v>2112.75</v>
      </c>
    </row>
    <row r="10" spans="1:21" x14ac:dyDescent="0.25">
      <c r="A10">
        <v>1335</v>
      </c>
      <c r="C10">
        <v>1253</v>
      </c>
      <c r="D10">
        <v>2</v>
      </c>
      <c r="E10">
        <v>0</v>
      </c>
      <c r="F10">
        <v>1353</v>
      </c>
      <c r="J10" s="19">
        <f t="shared" si="0"/>
        <v>1960.9449999999999</v>
      </c>
      <c r="K10" s="19">
        <f t="shared" si="1"/>
        <v>3.13</v>
      </c>
      <c r="L10" s="19">
        <f t="shared" si="2"/>
        <v>0</v>
      </c>
      <c r="M10" s="19">
        <f t="shared" si="3"/>
        <v>2117.4449999999997</v>
      </c>
    </row>
    <row r="11" spans="1:21" x14ac:dyDescent="0.25">
      <c r="A11">
        <v>1340</v>
      </c>
      <c r="C11">
        <v>1255</v>
      </c>
      <c r="D11">
        <v>2</v>
      </c>
      <c r="E11">
        <v>0</v>
      </c>
      <c r="F11">
        <v>1355</v>
      </c>
      <c r="J11" s="19">
        <f t="shared" si="0"/>
        <v>1964.075</v>
      </c>
      <c r="K11" s="19">
        <f t="shared" si="1"/>
        <v>3.13</v>
      </c>
      <c r="L11" s="19">
        <f t="shared" si="2"/>
        <v>0</v>
      </c>
      <c r="M11" s="19">
        <f t="shared" si="3"/>
        <v>2120.5749999999998</v>
      </c>
    </row>
    <row r="12" spans="1:21" x14ac:dyDescent="0.25">
      <c r="A12">
        <v>1345</v>
      </c>
      <c r="C12">
        <v>1256</v>
      </c>
      <c r="D12">
        <v>1</v>
      </c>
      <c r="E12">
        <v>0</v>
      </c>
      <c r="F12">
        <v>1356</v>
      </c>
      <c r="J12" s="19">
        <f t="shared" si="0"/>
        <v>1965.6399999999999</v>
      </c>
      <c r="K12" s="19">
        <f t="shared" si="1"/>
        <v>1.5649999999999999</v>
      </c>
      <c r="L12" s="19">
        <f t="shared" si="2"/>
        <v>0</v>
      </c>
      <c r="M12" s="19">
        <f t="shared" si="3"/>
        <v>2122.14</v>
      </c>
      <c r="U12" t="s">
        <v>41</v>
      </c>
    </row>
    <row r="13" spans="1:21" x14ac:dyDescent="0.25">
      <c r="A13" s="20">
        <v>1350</v>
      </c>
      <c r="B13" s="20"/>
      <c r="C13" s="20">
        <v>1264</v>
      </c>
      <c r="D13" s="20">
        <v>8</v>
      </c>
      <c r="E13" s="20">
        <v>0</v>
      </c>
      <c r="F13" s="20">
        <v>1365</v>
      </c>
      <c r="G13" s="20"/>
      <c r="H13" s="20"/>
      <c r="I13" s="20"/>
      <c r="J13" s="21">
        <f t="shared" si="0"/>
        <v>1978.1599999999999</v>
      </c>
      <c r="K13" s="21">
        <f t="shared" si="1"/>
        <v>12.52</v>
      </c>
      <c r="L13" s="21">
        <f t="shared" si="2"/>
        <v>0</v>
      </c>
      <c r="M13" s="21">
        <f t="shared" si="3"/>
        <v>2136.2249999999999</v>
      </c>
      <c r="O13" s="23">
        <f>+A13</f>
        <v>1350</v>
      </c>
      <c r="P13" s="21">
        <f>+J13</f>
        <v>1978.1599999999999</v>
      </c>
      <c r="Q13" s="21">
        <f>+K4+K5+K6+K7+K8+K9+K10+K11+K12+K13</f>
        <v>39.125</v>
      </c>
      <c r="R13" s="21">
        <f>+L4+L5+L6+L7+L8+L9+L10+L11+L12+L13</f>
        <v>1.5649999999999999</v>
      </c>
      <c r="S13" s="21">
        <f>+M13</f>
        <v>2136.2249999999999</v>
      </c>
      <c r="U13" s="19">
        <f>+P3+Q13-R13</f>
        <v>1978.1599999999999</v>
      </c>
    </row>
    <row r="14" spans="1:21" x14ac:dyDescent="0.25">
      <c r="A14">
        <v>1355</v>
      </c>
      <c r="C14">
        <v>1263</v>
      </c>
      <c r="D14">
        <v>0</v>
      </c>
      <c r="E14">
        <v>1</v>
      </c>
      <c r="F14">
        <v>1364</v>
      </c>
      <c r="J14" s="19">
        <f t="shared" si="0"/>
        <v>1976.595</v>
      </c>
      <c r="K14" s="19">
        <f t="shared" si="1"/>
        <v>0</v>
      </c>
      <c r="L14" s="19">
        <f t="shared" si="2"/>
        <v>1.5649999999999999</v>
      </c>
      <c r="M14" s="19">
        <f t="shared" si="3"/>
        <v>2134.66</v>
      </c>
    </row>
    <row r="15" spans="1:21" x14ac:dyDescent="0.25">
      <c r="A15">
        <v>1360</v>
      </c>
      <c r="C15">
        <v>1263</v>
      </c>
      <c r="D15">
        <v>1</v>
      </c>
      <c r="E15">
        <v>1</v>
      </c>
      <c r="F15">
        <v>1365</v>
      </c>
      <c r="J15" s="19">
        <f t="shared" si="0"/>
        <v>1976.595</v>
      </c>
      <c r="K15" s="19">
        <f t="shared" si="1"/>
        <v>1.5649999999999999</v>
      </c>
      <c r="L15" s="19">
        <f t="shared" si="2"/>
        <v>1.5649999999999999</v>
      </c>
      <c r="M15" s="19">
        <f t="shared" si="3"/>
        <v>2136.2249999999999</v>
      </c>
    </row>
    <row r="16" spans="1:21" x14ac:dyDescent="0.25">
      <c r="A16">
        <v>1365</v>
      </c>
      <c r="C16">
        <v>1264</v>
      </c>
      <c r="D16">
        <v>2</v>
      </c>
      <c r="E16">
        <v>1</v>
      </c>
      <c r="F16">
        <v>1367</v>
      </c>
      <c r="J16" s="19">
        <f t="shared" si="0"/>
        <v>1978.1599999999999</v>
      </c>
      <c r="K16" s="19">
        <f t="shared" si="1"/>
        <v>3.13</v>
      </c>
      <c r="L16" s="19">
        <f t="shared" si="2"/>
        <v>1.5649999999999999</v>
      </c>
      <c r="M16" s="19">
        <f t="shared" si="3"/>
        <v>2139.355</v>
      </c>
    </row>
    <row r="17" spans="1:21" x14ac:dyDescent="0.25">
      <c r="A17">
        <v>1370</v>
      </c>
      <c r="C17">
        <v>1266</v>
      </c>
      <c r="D17">
        <v>3</v>
      </c>
      <c r="E17">
        <v>1</v>
      </c>
      <c r="F17">
        <v>1370</v>
      </c>
      <c r="J17" s="19">
        <f t="shared" si="0"/>
        <v>1981.29</v>
      </c>
      <c r="K17" s="19">
        <f t="shared" si="1"/>
        <v>4.6950000000000003</v>
      </c>
      <c r="L17" s="19">
        <f t="shared" si="2"/>
        <v>1.5649999999999999</v>
      </c>
      <c r="M17" s="19">
        <f t="shared" si="3"/>
        <v>2144.0499999999997</v>
      </c>
    </row>
    <row r="18" spans="1:21" x14ac:dyDescent="0.25">
      <c r="A18">
        <v>1375</v>
      </c>
      <c r="C18">
        <v>1268</v>
      </c>
      <c r="D18">
        <v>2</v>
      </c>
      <c r="E18">
        <v>0</v>
      </c>
      <c r="F18">
        <v>1372</v>
      </c>
      <c r="J18" s="19">
        <f t="shared" si="0"/>
        <v>1984.4199999999998</v>
      </c>
      <c r="K18" s="19">
        <f t="shared" si="1"/>
        <v>3.13</v>
      </c>
      <c r="L18" s="19">
        <f t="shared" si="2"/>
        <v>0</v>
      </c>
      <c r="M18" s="19">
        <f t="shared" si="3"/>
        <v>2147.1799999999998</v>
      </c>
    </row>
    <row r="19" spans="1:21" x14ac:dyDescent="0.25">
      <c r="A19">
        <v>1380</v>
      </c>
      <c r="C19">
        <v>1270</v>
      </c>
      <c r="D19">
        <v>2</v>
      </c>
      <c r="E19">
        <v>0</v>
      </c>
      <c r="F19">
        <v>1374</v>
      </c>
      <c r="J19" s="19">
        <f t="shared" si="0"/>
        <v>1987.55</v>
      </c>
      <c r="K19" s="19">
        <f t="shared" si="1"/>
        <v>3.13</v>
      </c>
      <c r="L19" s="19">
        <f t="shared" si="2"/>
        <v>0</v>
      </c>
      <c r="M19" s="19">
        <f t="shared" si="3"/>
        <v>2150.31</v>
      </c>
    </row>
    <row r="20" spans="1:21" x14ac:dyDescent="0.25">
      <c r="A20">
        <v>1385</v>
      </c>
      <c r="C20">
        <v>1271</v>
      </c>
      <c r="D20">
        <v>1</v>
      </c>
      <c r="E20">
        <v>0</v>
      </c>
      <c r="F20">
        <v>1375</v>
      </c>
      <c r="J20" s="19">
        <f t="shared" si="0"/>
        <v>1989.115</v>
      </c>
      <c r="K20" s="19">
        <f t="shared" si="1"/>
        <v>1.5649999999999999</v>
      </c>
      <c r="L20" s="19">
        <f t="shared" si="2"/>
        <v>0</v>
      </c>
      <c r="M20" s="19">
        <f t="shared" si="3"/>
        <v>2151.875</v>
      </c>
    </row>
    <row r="21" spans="1:21" x14ac:dyDescent="0.25">
      <c r="A21">
        <v>1390</v>
      </c>
      <c r="C21">
        <v>1271</v>
      </c>
      <c r="D21">
        <v>0</v>
      </c>
      <c r="E21">
        <v>0</v>
      </c>
      <c r="F21">
        <v>1375</v>
      </c>
      <c r="J21" s="19">
        <f t="shared" si="0"/>
        <v>1989.115</v>
      </c>
      <c r="K21" s="19">
        <f t="shared" si="1"/>
        <v>0</v>
      </c>
      <c r="L21" s="19">
        <f t="shared" si="2"/>
        <v>0</v>
      </c>
      <c r="M21" s="19">
        <f t="shared" si="3"/>
        <v>2151.875</v>
      </c>
    </row>
    <row r="22" spans="1:21" x14ac:dyDescent="0.25">
      <c r="A22">
        <v>1395</v>
      </c>
      <c r="C22">
        <v>1272</v>
      </c>
      <c r="D22">
        <v>1</v>
      </c>
      <c r="E22">
        <v>0</v>
      </c>
      <c r="F22">
        <v>1376</v>
      </c>
      <c r="J22" s="19">
        <f t="shared" si="0"/>
        <v>1990.6799999999998</v>
      </c>
      <c r="K22" s="19">
        <f t="shared" si="1"/>
        <v>1.5649999999999999</v>
      </c>
      <c r="L22" s="19">
        <f t="shared" si="2"/>
        <v>0</v>
      </c>
      <c r="M22" s="19">
        <f t="shared" si="3"/>
        <v>2153.44</v>
      </c>
    </row>
    <row r="23" spans="1:21" x14ac:dyDescent="0.25">
      <c r="A23" s="20">
        <v>1400</v>
      </c>
      <c r="B23" s="20"/>
      <c r="C23" s="20">
        <v>1291</v>
      </c>
      <c r="D23" s="20">
        <v>19</v>
      </c>
      <c r="E23" s="20">
        <v>0</v>
      </c>
      <c r="F23" s="20">
        <v>1397</v>
      </c>
      <c r="G23" s="20"/>
      <c r="H23" s="20"/>
      <c r="I23" s="20"/>
      <c r="J23" s="21">
        <f t="shared" si="0"/>
        <v>2020.415</v>
      </c>
      <c r="K23" s="21">
        <f t="shared" si="1"/>
        <v>29.734999999999999</v>
      </c>
      <c r="L23" s="21">
        <f t="shared" si="2"/>
        <v>0</v>
      </c>
      <c r="M23" s="21">
        <f t="shared" si="3"/>
        <v>2186.3049999999998</v>
      </c>
      <c r="O23" s="23">
        <f>+A23</f>
        <v>1400</v>
      </c>
      <c r="P23" s="21">
        <f>+J23</f>
        <v>2020.415</v>
      </c>
      <c r="Q23" s="21">
        <f>+K14+K15+K16+K17+K18+K19+K20+K21+K22+K23</f>
        <v>48.515000000000001</v>
      </c>
      <c r="R23" s="21">
        <f>+L14+L15+L16+L17+L18+L19+L20+L21+L22+L23</f>
        <v>6.26</v>
      </c>
      <c r="S23" s="21">
        <f>+M23</f>
        <v>2186.3049999999998</v>
      </c>
      <c r="U23" s="19">
        <f>+P13+Q23-R23</f>
        <v>2020.415</v>
      </c>
    </row>
    <row r="24" spans="1:21" x14ac:dyDescent="0.25">
      <c r="A24">
        <v>1405</v>
      </c>
      <c r="C24">
        <v>1291</v>
      </c>
      <c r="D24">
        <v>0</v>
      </c>
      <c r="E24">
        <v>0</v>
      </c>
      <c r="F24">
        <v>1397</v>
      </c>
      <c r="J24" s="19">
        <f t="shared" si="0"/>
        <v>2020.415</v>
      </c>
      <c r="K24" s="19">
        <f t="shared" si="1"/>
        <v>0</v>
      </c>
      <c r="L24" s="19">
        <f t="shared" si="2"/>
        <v>0</v>
      </c>
      <c r="M24" s="19">
        <f t="shared" si="3"/>
        <v>2186.3049999999998</v>
      </c>
    </row>
    <row r="25" spans="1:21" x14ac:dyDescent="0.25">
      <c r="A25">
        <v>1410</v>
      </c>
      <c r="C25">
        <v>1292</v>
      </c>
      <c r="D25">
        <v>1</v>
      </c>
      <c r="E25">
        <v>0</v>
      </c>
      <c r="F25">
        <v>1398</v>
      </c>
      <c r="J25" s="19">
        <f t="shared" si="0"/>
        <v>2021.98</v>
      </c>
      <c r="K25" s="19">
        <f t="shared" si="1"/>
        <v>1.5649999999999999</v>
      </c>
      <c r="L25" s="19">
        <f t="shared" si="2"/>
        <v>0</v>
      </c>
      <c r="M25" s="19">
        <f t="shared" si="3"/>
        <v>2187.87</v>
      </c>
    </row>
    <row r="26" spans="1:21" x14ac:dyDescent="0.25">
      <c r="A26">
        <v>1415</v>
      </c>
      <c r="C26">
        <v>1292</v>
      </c>
      <c r="D26">
        <v>1</v>
      </c>
      <c r="E26">
        <v>1</v>
      </c>
      <c r="F26">
        <v>1398</v>
      </c>
      <c r="J26" s="19">
        <f t="shared" si="0"/>
        <v>2021.98</v>
      </c>
      <c r="K26" s="19">
        <f t="shared" si="1"/>
        <v>1.5649999999999999</v>
      </c>
      <c r="L26" s="19">
        <f t="shared" si="2"/>
        <v>1.5649999999999999</v>
      </c>
      <c r="M26" s="19">
        <f t="shared" si="3"/>
        <v>2187.87</v>
      </c>
    </row>
    <row r="27" spans="1:21" x14ac:dyDescent="0.25">
      <c r="A27">
        <v>1420</v>
      </c>
      <c r="C27">
        <v>1296</v>
      </c>
      <c r="D27">
        <v>4</v>
      </c>
      <c r="E27">
        <v>0</v>
      </c>
      <c r="F27">
        <v>1406</v>
      </c>
      <c r="J27" s="19">
        <f t="shared" si="0"/>
        <v>2028.24</v>
      </c>
      <c r="K27" s="19">
        <f t="shared" si="1"/>
        <v>6.26</v>
      </c>
      <c r="L27" s="19">
        <f t="shared" si="2"/>
        <v>0</v>
      </c>
      <c r="M27" s="19">
        <f t="shared" si="3"/>
        <v>2200.39</v>
      </c>
    </row>
    <row r="28" spans="1:21" x14ac:dyDescent="0.25">
      <c r="A28">
        <v>1425</v>
      </c>
      <c r="C28">
        <v>1297</v>
      </c>
      <c r="D28">
        <v>1</v>
      </c>
      <c r="E28">
        <v>0</v>
      </c>
      <c r="F28">
        <v>1408</v>
      </c>
      <c r="J28" s="19">
        <f t="shared" si="0"/>
        <v>2029.8049999999998</v>
      </c>
      <c r="K28" s="19">
        <f t="shared" si="1"/>
        <v>1.5649999999999999</v>
      </c>
      <c r="L28" s="19">
        <f t="shared" si="2"/>
        <v>0</v>
      </c>
      <c r="M28" s="19">
        <f t="shared" si="3"/>
        <v>2203.52</v>
      </c>
    </row>
    <row r="29" spans="1:21" x14ac:dyDescent="0.25">
      <c r="A29">
        <v>1430</v>
      </c>
      <c r="C29">
        <v>1298</v>
      </c>
      <c r="D29">
        <v>1</v>
      </c>
      <c r="E29">
        <v>0</v>
      </c>
      <c r="F29">
        <v>1409</v>
      </c>
      <c r="J29" s="19">
        <f t="shared" si="0"/>
        <v>2031.37</v>
      </c>
      <c r="K29" s="19">
        <f t="shared" si="1"/>
        <v>1.5649999999999999</v>
      </c>
      <c r="L29" s="19">
        <f t="shared" si="2"/>
        <v>0</v>
      </c>
      <c r="M29" s="19">
        <f t="shared" si="3"/>
        <v>2205.085</v>
      </c>
    </row>
    <row r="30" spans="1:21" x14ac:dyDescent="0.25">
      <c r="A30">
        <v>1435</v>
      </c>
      <c r="C30">
        <v>1300</v>
      </c>
      <c r="D30">
        <v>2</v>
      </c>
      <c r="E30">
        <v>0</v>
      </c>
      <c r="F30">
        <v>1411</v>
      </c>
      <c r="J30" s="19">
        <f t="shared" si="0"/>
        <v>2034.5</v>
      </c>
      <c r="K30" s="19">
        <f t="shared" si="1"/>
        <v>3.13</v>
      </c>
      <c r="L30" s="19">
        <f t="shared" si="2"/>
        <v>0</v>
      </c>
      <c r="M30" s="19">
        <f t="shared" si="3"/>
        <v>2208.2150000000001</v>
      </c>
    </row>
    <row r="31" spans="1:21" x14ac:dyDescent="0.25">
      <c r="A31">
        <v>1440</v>
      </c>
      <c r="C31">
        <v>1306</v>
      </c>
      <c r="D31">
        <v>8</v>
      </c>
      <c r="E31">
        <v>2</v>
      </c>
      <c r="F31">
        <v>1417</v>
      </c>
      <c r="J31" s="19">
        <f t="shared" si="0"/>
        <v>2043.8899999999999</v>
      </c>
      <c r="K31" s="19">
        <f t="shared" si="1"/>
        <v>12.52</v>
      </c>
      <c r="L31" s="19">
        <f t="shared" si="2"/>
        <v>3.13</v>
      </c>
      <c r="M31" s="19">
        <f t="shared" si="3"/>
        <v>2217.605</v>
      </c>
    </row>
    <row r="32" spans="1:21" x14ac:dyDescent="0.25">
      <c r="A32">
        <v>1445</v>
      </c>
      <c r="C32">
        <v>1309</v>
      </c>
      <c r="D32">
        <v>4</v>
      </c>
      <c r="E32">
        <v>1</v>
      </c>
      <c r="F32">
        <v>1420</v>
      </c>
      <c r="J32" s="19">
        <f t="shared" si="0"/>
        <v>2048.585</v>
      </c>
      <c r="K32" s="19">
        <f t="shared" si="1"/>
        <v>6.26</v>
      </c>
      <c r="L32" s="19">
        <f t="shared" si="2"/>
        <v>1.5649999999999999</v>
      </c>
      <c r="M32" s="19">
        <f t="shared" si="3"/>
        <v>2222.2999999999997</v>
      </c>
    </row>
    <row r="33" spans="1:21" x14ac:dyDescent="0.25">
      <c r="A33" s="20">
        <v>1450</v>
      </c>
      <c r="B33" s="20"/>
      <c r="C33" s="20">
        <v>1321</v>
      </c>
      <c r="D33" s="20">
        <v>15</v>
      </c>
      <c r="E33" s="20">
        <v>3</v>
      </c>
      <c r="F33" s="20">
        <v>1433</v>
      </c>
      <c r="G33" s="20"/>
      <c r="H33" s="20"/>
      <c r="I33" s="20"/>
      <c r="J33" s="21">
        <f t="shared" si="0"/>
        <v>2067.3649999999998</v>
      </c>
      <c r="K33" s="21">
        <f t="shared" si="1"/>
        <v>23.474999999999998</v>
      </c>
      <c r="L33" s="21">
        <f t="shared" si="2"/>
        <v>4.6950000000000003</v>
      </c>
      <c r="M33" s="21">
        <f t="shared" si="3"/>
        <v>2242.645</v>
      </c>
      <c r="O33" s="23">
        <f>+A33</f>
        <v>1450</v>
      </c>
      <c r="P33" s="21">
        <f>+J33</f>
        <v>2067.3649999999998</v>
      </c>
      <c r="Q33" s="21">
        <f>+K24+K25+K26+K27+K28+K29+K30+K31+K32+K33</f>
        <v>57.905000000000001</v>
      </c>
      <c r="R33" s="21">
        <f>+L24+L25+L26+L27+L28+L29+L30+L31+L32+L33</f>
        <v>10.955</v>
      </c>
      <c r="S33" s="21">
        <f>+M33</f>
        <v>2242.645</v>
      </c>
      <c r="U33" s="19">
        <f>+P23+Q33-R33</f>
        <v>2067.3650000000002</v>
      </c>
    </row>
    <row r="34" spans="1:21" x14ac:dyDescent="0.25">
      <c r="A34">
        <v>1455</v>
      </c>
      <c r="C34">
        <v>1322</v>
      </c>
      <c r="D34">
        <v>2</v>
      </c>
      <c r="E34">
        <v>1</v>
      </c>
      <c r="F34">
        <v>1434</v>
      </c>
      <c r="J34" s="19">
        <f t="shared" si="0"/>
        <v>2068.9299999999998</v>
      </c>
      <c r="K34" s="19">
        <f t="shared" si="1"/>
        <v>3.13</v>
      </c>
      <c r="L34" s="19">
        <f t="shared" si="2"/>
        <v>1.5649999999999999</v>
      </c>
      <c r="M34" s="19">
        <f t="shared" si="3"/>
        <v>2244.21</v>
      </c>
    </row>
    <row r="35" spans="1:21" x14ac:dyDescent="0.25">
      <c r="A35">
        <v>1460</v>
      </c>
      <c r="C35">
        <v>1325</v>
      </c>
      <c r="D35">
        <v>3</v>
      </c>
      <c r="E35">
        <v>0</v>
      </c>
      <c r="F35">
        <v>1436</v>
      </c>
      <c r="J35" s="19">
        <f t="shared" si="0"/>
        <v>2073.625</v>
      </c>
      <c r="K35" s="19">
        <f t="shared" si="1"/>
        <v>4.6950000000000003</v>
      </c>
      <c r="L35" s="19">
        <f t="shared" si="2"/>
        <v>0</v>
      </c>
      <c r="M35" s="19">
        <f t="shared" si="3"/>
        <v>2247.34</v>
      </c>
    </row>
    <row r="36" spans="1:21" x14ac:dyDescent="0.25">
      <c r="A36">
        <v>1465</v>
      </c>
      <c r="C36">
        <v>1326</v>
      </c>
      <c r="D36">
        <v>1</v>
      </c>
      <c r="E36">
        <v>0</v>
      </c>
      <c r="F36">
        <v>1438</v>
      </c>
      <c r="J36" s="19">
        <f t="shared" si="0"/>
        <v>2075.19</v>
      </c>
      <c r="K36" s="19">
        <f t="shared" si="1"/>
        <v>1.5649999999999999</v>
      </c>
      <c r="L36" s="19">
        <f t="shared" si="2"/>
        <v>0</v>
      </c>
      <c r="M36" s="19">
        <f t="shared" si="3"/>
        <v>2250.4699999999998</v>
      </c>
    </row>
    <row r="37" spans="1:21" x14ac:dyDescent="0.25">
      <c r="A37">
        <v>1470</v>
      </c>
      <c r="C37">
        <v>1326</v>
      </c>
      <c r="D37">
        <v>0</v>
      </c>
      <c r="E37">
        <v>0</v>
      </c>
      <c r="F37">
        <v>1438</v>
      </c>
      <c r="J37" s="19">
        <f t="shared" si="0"/>
        <v>2075.19</v>
      </c>
      <c r="K37" s="19">
        <f t="shared" si="1"/>
        <v>0</v>
      </c>
      <c r="L37" s="19">
        <f t="shared" si="2"/>
        <v>0</v>
      </c>
      <c r="M37" s="19">
        <f t="shared" si="3"/>
        <v>2250.4699999999998</v>
      </c>
    </row>
    <row r="38" spans="1:21" x14ac:dyDescent="0.25">
      <c r="A38">
        <v>1475</v>
      </c>
      <c r="C38">
        <v>1326</v>
      </c>
      <c r="D38">
        <v>1</v>
      </c>
      <c r="E38">
        <v>1</v>
      </c>
      <c r="F38">
        <v>1442</v>
      </c>
      <c r="J38" s="19">
        <f t="shared" si="0"/>
        <v>2075.19</v>
      </c>
      <c r="K38" s="19">
        <f t="shared" si="1"/>
        <v>1.5649999999999999</v>
      </c>
      <c r="L38" s="19">
        <f t="shared" si="2"/>
        <v>1.5649999999999999</v>
      </c>
      <c r="M38" s="19">
        <f t="shared" si="3"/>
        <v>2256.73</v>
      </c>
    </row>
    <row r="39" spans="1:21" x14ac:dyDescent="0.25">
      <c r="A39">
        <v>1480</v>
      </c>
      <c r="C39">
        <v>1327</v>
      </c>
      <c r="D39">
        <v>1</v>
      </c>
      <c r="E39">
        <v>0</v>
      </c>
      <c r="F39">
        <v>1445</v>
      </c>
      <c r="J39" s="19">
        <f t="shared" si="0"/>
        <v>2076.7550000000001</v>
      </c>
      <c r="K39" s="19">
        <f t="shared" si="1"/>
        <v>1.5649999999999999</v>
      </c>
      <c r="L39" s="19">
        <f t="shared" si="2"/>
        <v>0</v>
      </c>
      <c r="M39" s="19">
        <f t="shared" si="3"/>
        <v>2261.4249999999997</v>
      </c>
    </row>
    <row r="40" spans="1:21" x14ac:dyDescent="0.25">
      <c r="A40">
        <v>1485</v>
      </c>
      <c r="C40">
        <v>1329</v>
      </c>
      <c r="D40">
        <v>2</v>
      </c>
      <c r="E40">
        <v>0</v>
      </c>
      <c r="F40">
        <v>1448</v>
      </c>
      <c r="J40" s="19">
        <f t="shared" si="0"/>
        <v>2079.8849999999998</v>
      </c>
      <c r="K40" s="19">
        <f t="shared" si="1"/>
        <v>3.13</v>
      </c>
      <c r="L40" s="19">
        <f t="shared" si="2"/>
        <v>0</v>
      </c>
      <c r="M40" s="19">
        <f t="shared" si="3"/>
        <v>2266.12</v>
      </c>
    </row>
    <row r="41" spans="1:21" x14ac:dyDescent="0.25">
      <c r="A41">
        <v>1490</v>
      </c>
      <c r="C41">
        <v>1331</v>
      </c>
      <c r="D41">
        <v>2</v>
      </c>
      <c r="E41">
        <v>0</v>
      </c>
      <c r="F41">
        <v>1450</v>
      </c>
      <c r="J41" s="19">
        <f t="shared" si="0"/>
        <v>2083.0149999999999</v>
      </c>
      <c r="K41" s="19">
        <f t="shared" si="1"/>
        <v>3.13</v>
      </c>
      <c r="L41" s="19">
        <f t="shared" si="2"/>
        <v>0</v>
      </c>
      <c r="M41" s="19">
        <f t="shared" si="3"/>
        <v>2269.25</v>
      </c>
    </row>
    <row r="42" spans="1:21" x14ac:dyDescent="0.25">
      <c r="A42">
        <v>1495</v>
      </c>
      <c r="C42">
        <v>1333</v>
      </c>
      <c r="D42">
        <v>3</v>
      </c>
      <c r="E42">
        <v>1</v>
      </c>
      <c r="F42">
        <v>1452</v>
      </c>
      <c r="J42" s="19">
        <f t="shared" si="0"/>
        <v>2086.145</v>
      </c>
      <c r="K42" s="19">
        <f t="shared" si="1"/>
        <v>4.6950000000000003</v>
      </c>
      <c r="L42" s="19">
        <f t="shared" si="2"/>
        <v>1.5649999999999999</v>
      </c>
      <c r="M42" s="19">
        <f t="shared" si="3"/>
        <v>2272.38</v>
      </c>
    </row>
    <row r="43" spans="1:21" x14ac:dyDescent="0.25">
      <c r="A43" s="20">
        <v>1500</v>
      </c>
      <c r="B43" s="20"/>
      <c r="C43" s="20">
        <v>1340</v>
      </c>
      <c r="D43" s="20">
        <v>8</v>
      </c>
      <c r="E43" s="20">
        <v>1</v>
      </c>
      <c r="F43" s="20">
        <v>1462</v>
      </c>
      <c r="G43" s="20"/>
      <c r="H43" s="20"/>
      <c r="I43" s="20"/>
      <c r="J43" s="21">
        <f t="shared" si="0"/>
        <v>2097.1</v>
      </c>
      <c r="K43" s="21">
        <f t="shared" si="1"/>
        <v>12.52</v>
      </c>
      <c r="L43" s="21">
        <f t="shared" si="2"/>
        <v>1.5649999999999999</v>
      </c>
      <c r="M43" s="21">
        <f t="shared" si="3"/>
        <v>2288.0299999999997</v>
      </c>
      <c r="O43" s="23">
        <f>+A43</f>
        <v>1500</v>
      </c>
      <c r="P43" s="21">
        <f>+J43</f>
        <v>2097.1</v>
      </c>
      <c r="Q43" s="21">
        <f>+K34+K35+K36+K37+K38+K39+K40+K41+K42+K43</f>
        <v>35.994999999999997</v>
      </c>
      <c r="R43" s="21">
        <f>+L34+L35+L36+L37+L38+L39+L40+L41+L42+L43</f>
        <v>6.26</v>
      </c>
      <c r="S43" s="21">
        <f>+M43</f>
        <v>2288.0299999999997</v>
      </c>
      <c r="U43" s="19">
        <f>+P33+Q43-R43</f>
        <v>2097.0999999999995</v>
      </c>
    </row>
    <row r="44" spans="1:21" x14ac:dyDescent="0.25">
      <c r="A44">
        <v>1505</v>
      </c>
      <c r="C44">
        <v>1335</v>
      </c>
      <c r="D44">
        <v>1</v>
      </c>
      <c r="E44">
        <v>6</v>
      </c>
      <c r="F44">
        <v>1457</v>
      </c>
      <c r="J44" s="19">
        <f t="shared" si="0"/>
        <v>2089.2750000000001</v>
      </c>
      <c r="K44" s="19">
        <f t="shared" si="1"/>
        <v>1.5649999999999999</v>
      </c>
      <c r="L44" s="19">
        <f t="shared" si="2"/>
        <v>9.39</v>
      </c>
      <c r="M44" s="19">
        <f t="shared" si="3"/>
        <v>2280.2049999999999</v>
      </c>
    </row>
    <row r="45" spans="1:21" x14ac:dyDescent="0.25">
      <c r="A45">
        <v>1510</v>
      </c>
      <c r="C45">
        <v>1336</v>
      </c>
      <c r="D45">
        <v>1</v>
      </c>
      <c r="E45">
        <v>0</v>
      </c>
      <c r="F45">
        <v>1458</v>
      </c>
      <c r="J45" s="19">
        <f t="shared" si="0"/>
        <v>2090.84</v>
      </c>
      <c r="K45" s="19">
        <f t="shared" si="1"/>
        <v>1.5649999999999999</v>
      </c>
      <c r="L45" s="19">
        <f t="shared" si="2"/>
        <v>0</v>
      </c>
      <c r="M45" s="19">
        <f t="shared" si="3"/>
        <v>2281.77</v>
      </c>
    </row>
    <row r="46" spans="1:21" x14ac:dyDescent="0.25">
      <c r="A46">
        <v>1515</v>
      </c>
      <c r="C46">
        <v>1337</v>
      </c>
      <c r="D46">
        <v>1</v>
      </c>
      <c r="E46">
        <v>0</v>
      </c>
      <c r="F46">
        <v>1459</v>
      </c>
      <c r="J46" s="19">
        <f t="shared" si="0"/>
        <v>2092.4049999999997</v>
      </c>
      <c r="K46" s="19">
        <f t="shared" si="1"/>
        <v>1.5649999999999999</v>
      </c>
      <c r="L46" s="19">
        <f t="shared" si="2"/>
        <v>0</v>
      </c>
      <c r="M46" s="19">
        <f t="shared" si="3"/>
        <v>2283.335</v>
      </c>
    </row>
    <row r="47" spans="1:21" x14ac:dyDescent="0.25">
      <c r="A47">
        <v>1520</v>
      </c>
      <c r="C47">
        <v>1341</v>
      </c>
      <c r="D47">
        <v>4</v>
      </c>
      <c r="E47">
        <v>0</v>
      </c>
      <c r="F47">
        <v>1464</v>
      </c>
      <c r="J47" s="19">
        <f t="shared" si="0"/>
        <v>2098.665</v>
      </c>
      <c r="K47" s="19">
        <f t="shared" si="1"/>
        <v>6.26</v>
      </c>
      <c r="L47" s="19">
        <f t="shared" si="2"/>
        <v>0</v>
      </c>
      <c r="M47" s="19">
        <f t="shared" si="3"/>
        <v>2291.16</v>
      </c>
    </row>
    <row r="48" spans="1:21" x14ac:dyDescent="0.25">
      <c r="A48">
        <v>1525</v>
      </c>
      <c r="C48">
        <v>1339</v>
      </c>
      <c r="D48">
        <v>1</v>
      </c>
      <c r="E48">
        <v>3</v>
      </c>
      <c r="F48">
        <v>1463</v>
      </c>
      <c r="J48" s="19">
        <f t="shared" si="0"/>
        <v>2095.5349999999999</v>
      </c>
      <c r="K48" s="19">
        <f t="shared" si="1"/>
        <v>1.5649999999999999</v>
      </c>
      <c r="L48" s="19">
        <f t="shared" si="2"/>
        <v>4.6950000000000003</v>
      </c>
      <c r="M48" s="19">
        <f t="shared" si="3"/>
        <v>2289.5949999999998</v>
      </c>
    </row>
    <row r="49" spans="1:21" x14ac:dyDescent="0.25">
      <c r="A49">
        <v>1530</v>
      </c>
      <c r="C49">
        <v>1337</v>
      </c>
      <c r="D49">
        <v>1</v>
      </c>
      <c r="E49">
        <v>3</v>
      </c>
      <c r="F49">
        <v>1461</v>
      </c>
      <c r="J49" s="19">
        <f t="shared" si="0"/>
        <v>2092.4049999999997</v>
      </c>
      <c r="K49" s="19">
        <f t="shared" si="1"/>
        <v>1.5649999999999999</v>
      </c>
      <c r="L49" s="19">
        <f t="shared" si="2"/>
        <v>4.6950000000000003</v>
      </c>
      <c r="M49" s="19">
        <f t="shared" si="3"/>
        <v>2286.4650000000001</v>
      </c>
    </row>
    <row r="50" spans="1:21" x14ac:dyDescent="0.25">
      <c r="A50">
        <v>1535</v>
      </c>
      <c r="C50">
        <v>1336</v>
      </c>
      <c r="D50">
        <v>1</v>
      </c>
      <c r="E50">
        <v>2</v>
      </c>
      <c r="F50">
        <v>1459</v>
      </c>
      <c r="J50" s="19">
        <f t="shared" si="0"/>
        <v>2090.84</v>
      </c>
      <c r="K50" s="19">
        <f t="shared" si="1"/>
        <v>1.5649999999999999</v>
      </c>
      <c r="L50" s="19">
        <f t="shared" si="2"/>
        <v>3.13</v>
      </c>
      <c r="M50" s="19">
        <f t="shared" si="3"/>
        <v>2283.335</v>
      </c>
    </row>
    <row r="51" spans="1:21" x14ac:dyDescent="0.25">
      <c r="A51">
        <v>1540</v>
      </c>
      <c r="C51">
        <v>1293</v>
      </c>
      <c r="D51">
        <v>3</v>
      </c>
      <c r="E51">
        <v>46</v>
      </c>
      <c r="F51">
        <v>1415</v>
      </c>
      <c r="J51" s="19">
        <f t="shared" si="0"/>
        <v>2023.5449999999998</v>
      </c>
      <c r="K51" s="19">
        <f t="shared" si="1"/>
        <v>4.6950000000000003</v>
      </c>
      <c r="L51" s="19">
        <f t="shared" si="2"/>
        <v>71.989999999999995</v>
      </c>
      <c r="M51" s="19">
        <f t="shared" si="3"/>
        <v>2214.4749999999999</v>
      </c>
    </row>
    <row r="52" spans="1:21" x14ac:dyDescent="0.25">
      <c r="A52">
        <v>1545</v>
      </c>
      <c r="C52">
        <v>1274</v>
      </c>
      <c r="D52">
        <v>1</v>
      </c>
      <c r="E52">
        <v>20</v>
      </c>
      <c r="F52">
        <v>1395</v>
      </c>
      <c r="J52" s="19">
        <f t="shared" si="0"/>
        <v>1993.81</v>
      </c>
      <c r="K52" s="19">
        <f t="shared" si="1"/>
        <v>1.5649999999999999</v>
      </c>
      <c r="L52" s="19">
        <f t="shared" si="2"/>
        <v>31.299999999999997</v>
      </c>
      <c r="M52" s="19">
        <f t="shared" si="3"/>
        <v>2183.1749999999997</v>
      </c>
    </row>
    <row r="53" spans="1:21" x14ac:dyDescent="0.25">
      <c r="A53" s="20">
        <v>1550</v>
      </c>
      <c r="B53" s="20"/>
      <c r="C53" s="20">
        <v>1271</v>
      </c>
      <c r="D53" s="20">
        <v>2</v>
      </c>
      <c r="E53" s="20">
        <v>5</v>
      </c>
      <c r="F53" s="20">
        <v>1391</v>
      </c>
      <c r="G53" s="20"/>
      <c r="H53" s="20"/>
      <c r="I53" s="20"/>
      <c r="J53" s="21">
        <f t="shared" si="0"/>
        <v>1989.115</v>
      </c>
      <c r="K53" s="21">
        <f t="shared" si="1"/>
        <v>3.13</v>
      </c>
      <c r="L53" s="21">
        <f t="shared" si="2"/>
        <v>7.8249999999999993</v>
      </c>
      <c r="M53" s="21">
        <f t="shared" si="3"/>
        <v>2176.915</v>
      </c>
      <c r="O53" s="23">
        <f>+A53</f>
        <v>1550</v>
      </c>
      <c r="P53" s="21">
        <f>+J53</f>
        <v>1989.115</v>
      </c>
      <c r="Q53" s="21">
        <f>+K44+K45+K46+K47+K48+K49+K50+K51+K52+K53</f>
        <v>25.04</v>
      </c>
      <c r="R53" s="21">
        <f>+L44+L45+L46+L47+L48+L49+L50+L51+L52+L53</f>
        <v>133.02499999999998</v>
      </c>
      <c r="S53" s="21">
        <f>+M53</f>
        <v>2176.915</v>
      </c>
      <c r="U53" s="19">
        <f>+P43+Q53-R53</f>
        <v>1989.1149999999998</v>
      </c>
    </row>
    <row r="54" spans="1:21" x14ac:dyDescent="0.25">
      <c r="A54">
        <v>1555</v>
      </c>
      <c r="C54">
        <v>1256</v>
      </c>
      <c r="D54">
        <v>0</v>
      </c>
      <c r="E54">
        <v>15</v>
      </c>
      <c r="F54">
        <v>1375</v>
      </c>
      <c r="J54" s="19">
        <f t="shared" si="0"/>
        <v>1965.6399999999999</v>
      </c>
      <c r="K54" s="19">
        <f t="shared" si="1"/>
        <v>0</v>
      </c>
      <c r="L54" s="19">
        <f t="shared" si="2"/>
        <v>23.474999999999998</v>
      </c>
      <c r="M54" s="19">
        <f t="shared" si="3"/>
        <v>2151.875</v>
      </c>
    </row>
    <row r="55" spans="1:21" x14ac:dyDescent="0.25">
      <c r="A55">
        <v>1560</v>
      </c>
      <c r="C55">
        <v>1249</v>
      </c>
      <c r="D55">
        <v>0</v>
      </c>
      <c r="E55">
        <v>7</v>
      </c>
      <c r="F55">
        <v>1369</v>
      </c>
      <c r="J55" s="19">
        <f t="shared" si="0"/>
        <v>1954.6849999999999</v>
      </c>
      <c r="K55" s="19">
        <f t="shared" si="1"/>
        <v>0</v>
      </c>
      <c r="L55" s="19">
        <f t="shared" si="2"/>
        <v>10.955</v>
      </c>
      <c r="M55" s="19">
        <f t="shared" si="3"/>
        <v>2142.4850000000001</v>
      </c>
    </row>
    <row r="56" spans="1:21" x14ac:dyDescent="0.25">
      <c r="A56">
        <v>1565</v>
      </c>
      <c r="C56">
        <v>1244</v>
      </c>
      <c r="D56">
        <v>1</v>
      </c>
      <c r="E56">
        <v>6</v>
      </c>
      <c r="F56">
        <v>1364</v>
      </c>
      <c r="J56" s="19">
        <f t="shared" si="0"/>
        <v>1946.86</v>
      </c>
      <c r="K56" s="19">
        <f t="shared" si="1"/>
        <v>1.5649999999999999</v>
      </c>
      <c r="L56" s="19">
        <f t="shared" si="2"/>
        <v>9.39</v>
      </c>
      <c r="M56" s="19">
        <f t="shared" si="3"/>
        <v>2134.66</v>
      </c>
    </row>
    <row r="57" spans="1:21" x14ac:dyDescent="0.25">
      <c r="A57">
        <v>1570</v>
      </c>
      <c r="C57">
        <v>1245</v>
      </c>
      <c r="D57">
        <v>3</v>
      </c>
      <c r="E57">
        <v>2</v>
      </c>
      <c r="F57">
        <v>1364</v>
      </c>
      <c r="J57" s="19">
        <f t="shared" si="0"/>
        <v>1948.425</v>
      </c>
      <c r="K57" s="19">
        <f t="shared" si="1"/>
        <v>4.6950000000000003</v>
      </c>
      <c r="L57" s="19">
        <f t="shared" si="2"/>
        <v>3.13</v>
      </c>
      <c r="M57" s="19">
        <f t="shared" si="3"/>
        <v>2134.66</v>
      </c>
    </row>
    <row r="58" spans="1:21" x14ac:dyDescent="0.25">
      <c r="A58">
        <v>1575</v>
      </c>
      <c r="C58">
        <v>1238</v>
      </c>
      <c r="D58">
        <v>3</v>
      </c>
      <c r="E58">
        <v>10</v>
      </c>
      <c r="F58">
        <v>1355</v>
      </c>
      <c r="J58" s="19">
        <f t="shared" si="0"/>
        <v>1937.47</v>
      </c>
      <c r="K58" s="19">
        <f t="shared" si="1"/>
        <v>4.6950000000000003</v>
      </c>
      <c r="L58" s="19">
        <f t="shared" si="2"/>
        <v>15.649999999999999</v>
      </c>
      <c r="M58" s="19">
        <f t="shared" si="3"/>
        <v>2120.5749999999998</v>
      </c>
    </row>
    <row r="59" spans="1:21" x14ac:dyDescent="0.25">
      <c r="A59">
        <v>1580</v>
      </c>
      <c r="C59">
        <v>1238</v>
      </c>
      <c r="D59">
        <v>6</v>
      </c>
      <c r="E59">
        <v>6</v>
      </c>
      <c r="F59">
        <v>1355</v>
      </c>
      <c r="J59" s="19">
        <f t="shared" si="0"/>
        <v>1937.47</v>
      </c>
      <c r="K59" s="19">
        <f t="shared" si="1"/>
        <v>9.39</v>
      </c>
      <c r="L59" s="19">
        <f t="shared" si="2"/>
        <v>9.39</v>
      </c>
      <c r="M59" s="19">
        <f t="shared" si="3"/>
        <v>2120.5749999999998</v>
      </c>
    </row>
    <row r="60" spans="1:21" x14ac:dyDescent="0.25">
      <c r="A60">
        <v>1585</v>
      </c>
      <c r="C60">
        <v>1235</v>
      </c>
      <c r="D60">
        <v>1</v>
      </c>
      <c r="E60">
        <v>4</v>
      </c>
      <c r="F60">
        <v>1352</v>
      </c>
      <c r="J60" s="19">
        <f t="shared" si="0"/>
        <v>1932.7749999999999</v>
      </c>
      <c r="K60" s="19">
        <f t="shared" si="1"/>
        <v>1.5649999999999999</v>
      </c>
      <c r="L60" s="19">
        <f t="shared" si="2"/>
        <v>6.26</v>
      </c>
      <c r="M60" s="19">
        <f t="shared" si="3"/>
        <v>2115.88</v>
      </c>
    </row>
    <row r="61" spans="1:21" x14ac:dyDescent="0.25">
      <c r="A61">
        <v>1590</v>
      </c>
      <c r="C61">
        <v>1234</v>
      </c>
      <c r="D61">
        <v>2</v>
      </c>
      <c r="E61">
        <v>3</v>
      </c>
      <c r="F61">
        <v>1351</v>
      </c>
      <c r="J61" s="19">
        <f t="shared" si="0"/>
        <v>1931.21</v>
      </c>
      <c r="K61" s="19">
        <f t="shared" si="1"/>
        <v>3.13</v>
      </c>
      <c r="L61" s="19">
        <f t="shared" si="2"/>
        <v>4.6950000000000003</v>
      </c>
      <c r="M61" s="19">
        <f t="shared" si="3"/>
        <v>2114.3150000000001</v>
      </c>
    </row>
    <row r="62" spans="1:21" x14ac:dyDescent="0.25">
      <c r="A62">
        <v>1595</v>
      </c>
      <c r="C62">
        <v>1231</v>
      </c>
      <c r="D62">
        <v>1</v>
      </c>
      <c r="E62">
        <v>4</v>
      </c>
      <c r="F62">
        <v>1349</v>
      </c>
      <c r="J62" s="19">
        <f t="shared" si="0"/>
        <v>1926.5149999999999</v>
      </c>
      <c r="K62" s="19">
        <f t="shared" si="1"/>
        <v>1.5649999999999999</v>
      </c>
      <c r="L62" s="19">
        <f t="shared" si="2"/>
        <v>6.26</v>
      </c>
      <c r="M62" s="19">
        <f t="shared" si="3"/>
        <v>2111.1849999999999</v>
      </c>
    </row>
    <row r="63" spans="1:21" x14ac:dyDescent="0.25">
      <c r="A63" s="20">
        <v>1600</v>
      </c>
      <c r="B63" s="20"/>
      <c r="C63" s="20">
        <v>1225</v>
      </c>
      <c r="D63" s="20">
        <v>3</v>
      </c>
      <c r="E63" s="20">
        <v>9</v>
      </c>
      <c r="F63" s="20">
        <v>1343</v>
      </c>
      <c r="G63" s="20"/>
      <c r="H63" s="20"/>
      <c r="I63" s="20"/>
      <c r="J63" s="21">
        <f t="shared" si="0"/>
        <v>1917.125</v>
      </c>
      <c r="K63" s="21">
        <f t="shared" si="1"/>
        <v>4.6950000000000003</v>
      </c>
      <c r="L63" s="21">
        <f t="shared" si="2"/>
        <v>14.084999999999999</v>
      </c>
      <c r="M63" s="21">
        <f t="shared" si="3"/>
        <v>2101.7950000000001</v>
      </c>
      <c r="O63" s="23">
        <f>+A63</f>
        <v>1600</v>
      </c>
      <c r="P63" s="21">
        <f>+J63</f>
        <v>1917.125</v>
      </c>
      <c r="Q63" s="21">
        <f>+K54+K55+K56+K57+K58+K59+K60+K61+K62+K63</f>
        <v>31.3</v>
      </c>
      <c r="R63" s="21">
        <f>+L54+L55+L56+L57+L58+L59+L60+L61+L62+L63</f>
        <v>103.29000000000002</v>
      </c>
      <c r="S63" s="21">
        <f>+M63</f>
        <v>2101.7950000000001</v>
      </c>
      <c r="U63" s="19">
        <f>+P53+Q63-R63</f>
        <v>1917.125</v>
      </c>
    </row>
    <row r="64" spans="1:21" x14ac:dyDescent="0.25">
      <c r="A64">
        <v>1605</v>
      </c>
      <c r="C64">
        <v>1223</v>
      </c>
      <c r="D64">
        <v>2</v>
      </c>
      <c r="E64">
        <v>4</v>
      </c>
      <c r="F64">
        <v>1342</v>
      </c>
      <c r="J64" s="19">
        <f t="shared" si="0"/>
        <v>1913.9949999999999</v>
      </c>
      <c r="K64" s="19">
        <f t="shared" si="1"/>
        <v>3.13</v>
      </c>
      <c r="L64" s="19">
        <f t="shared" si="2"/>
        <v>6.26</v>
      </c>
      <c r="M64" s="19">
        <f t="shared" si="3"/>
        <v>2100.23</v>
      </c>
    </row>
    <row r="65" spans="1:21" x14ac:dyDescent="0.25">
      <c r="A65">
        <v>1610</v>
      </c>
      <c r="C65">
        <v>1225</v>
      </c>
      <c r="D65">
        <v>2</v>
      </c>
      <c r="E65">
        <v>0</v>
      </c>
      <c r="F65">
        <v>1344</v>
      </c>
      <c r="J65" s="19">
        <f t="shared" si="0"/>
        <v>1917.125</v>
      </c>
      <c r="K65" s="19">
        <f t="shared" si="1"/>
        <v>3.13</v>
      </c>
      <c r="L65" s="19">
        <f t="shared" si="2"/>
        <v>0</v>
      </c>
      <c r="M65" s="19">
        <f t="shared" si="3"/>
        <v>2103.36</v>
      </c>
    </row>
    <row r="66" spans="1:21" x14ac:dyDescent="0.25">
      <c r="A66">
        <v>1615</v>
      </c>
      <c r="C66">
        <v>1224</v>
      </c>
      <c r="D66">
        <v>1</v>
      </c>
      <c r="E66">
        <v>2</v>
      </c>
      <c r="F66">
        <v>1342</v>
      </c>
      <c r="J66" s="19">
        <f t="shared" si="0"/>
        <v>1915.56</v>
      </c>
      <c r="K66" s="19">
        <f t="shared" si="1"/>
        <v>1.5649999999999999</v>
      </c>
      <c r="L66" s="19">
        <f t="shared" si="2"/>
        <v>3.13</v>
      </c>
      <c r="M66" s="19">
        <f t="shared" si="3"/>
        <v>2100.23</v>
      </c>
    </row>
    <row r="67" spans="1:21" x14ac:dyDescent="0.25">
      <c r="A67">
        <v>1620</v>
      </c>
      <c r="C67">
        <v>1228</v>
      </c>
      <c r="D67">
        <v>5</v>
      </c>
      <c r="E67">
        <v>1</v>
      </c>
      <c r="F67">
        <v>1348</v>
      </c>
      <c r="J67" s="19">
        <f t="shared" si="0"/>
        <v>1921.82</v>
      </c>
      <c r="K67" s="19">
        <f t="shared" ref="K67:K130" si="4">+D67*1.565</f>
        <v>7.8249999999999993</v>
      </c>
      <c r="L67" s="19">
        <f t="shared" ref="L67:L130" si="5">+E67*1.565</f>
        <v>1.5649999999999999</v>
      </c>
      <c r="M67" s="19">
        <f t="shared" ref="M67:M130" si="6">+F67*1.565</f>
        <v>2109.62</v>
      </c>
    </row>
    <row r="68" spans="1:21" x14ac:dyDescent="0.25">
      <c r="A68">
        <v>1625</v>
      </c>
      <c r="C68">
        <v>1227</v>
      </c>
      <c r="D68">
        <v>1</v>
      </c>
      <c r="E68">
        <v>2</v>
      </c>
      <c r="F68">
        <v>1349</v>
      </c>
      <c r="J68" s="19">
        <f t="shared" ref="J68:J131" si="7">+C68*1.565</f>
        <v>1920.2549999999999</v>
      </c>
      <c r="K68" s="19">
        <f t="shared" si="4"/>
        <v>1.5649999999999999</v>
      </c>
      <c r="L68" s="19">
        <f t="shared" si="5"/>
        <v>3.13</v>
      </c>
      <c r="M68" s="19">
        <f t="shared" si="6"/>
        <v>2111.1849999999999</v>
      </c>
    </row>
    <row r="69" spans="1:21" x14ac:dyDescent="0.25">
      <c r="A69">
        <v>1630</v>
      </c>
      <c r="C69">
        <v>1225</v>
      </c>
      <c r="D69">
        <v>2</v>
      </c>
      <c r="E69">
        <v>4</v>
      </c>
      <c r="F69">
        <v>1346</v>
      </c>
      <c r="J69" s="19">
        <f t="shared" si="7"/>
        <v>1917.125</v>
      </c>
      <c r="K69" s="19">
        <f t="shared" si="4"/>
        <v>3.13</v>
      </c>
      <c r="L69" s="19">
        <f t="shared" si="5"/>
        <v>6.26</v>
      </c>
      <c r="M69" s="19">
        <f t="shared" si="6"/>
        <v>2106.4899999999998</v>
      </c>
    </row>
    <row r="70" spans="1:21" x14ac:dyDescent="0.25">
      <c r="A70">
        <v>1635</v>
      </c>
      <c r="C70">
        <v>1225</v>
      </c>
      <c r="D70">
        <v>1</v>
      </c>
      <c r="E70">
        <v>1</v>
      </c>
      <c r="F70">
        <v>1346</v>
      </c>
      <c r="J70" s="19">
        <f t="shared" si="7"/>
        <v>1917.125</v>
      </c>
      <c r="K70" s="19">
        <f t="shared" si="4"/>
        <v>1.5649999999999999</v>
      </c>
      <c r="L70" s="19">
        <f t="shared" si="5"/>
        <v>1.5649999999999999</v>
      </c>
      <c r="M70" s="19">
        <f t="shared" si="6"/>
        <v>2106.4899999999998</v>
      </c>
    </row>
    <row r="71" spans="1:21" x14ac:dyDescent="0.25">
      <c r="A71">
        <v>1640</v>
      </c>
      <c r="C71">
        <v>1230</v>
      </c>
      <c r="D71">
        <v>5</v>
      </c>
      <c r="E71">
        <v>0</v>
      </c>
      <c r="F71">
        <v>1353</v>
      </c>
      <c r="J71" s="19">
        <f t="shared" si="7"/>
        <v>1924.95</v>
      </c>
      <c r="K71" s="19">
        <f t="shared" si="4"/>
        <v>7.8249999999999993</v>
      </c>
      <c r="L71" s="19">
        <f t="shared" si="5"/>
        <v>0</v>
      </c>
      <c r="M71" s="19">
        <f t="shared" si="6"/>
        <v>2117.4449999999997</v>
      </c>
    </row>
    <row r="72" spans="1:21" x14ac:dyDescent="0.25">
      <c r="A72">
        <v>1645</v>
      </c>
      <c r="C72">
        <v>1228</v>
      </c>
      <c r="D72">
        <v>0</v>
      </c>
      <c r="E72">
        <v>2</v>
      </c>
      <c r="F72">
        <v>1351</v>
      </c>
      <c r="J72" s="19">
        <f t="shared" si="7"/>
        <v>1921.82</v>
      </c>
      <c r="K72" s="19">
        <f t="shared" si="4"/>
        <v>0</v>
      </c>
      <c r="L72" s="19">
        <f t="shared" si="5"/>
        <v>3.13</v>
      </c>
      <c r="M72" s="19">
        <f t="shared" si="6"/>
        <v>2114.3150000000001</v>
      </c>
    </row>
    <row r="73" spans="1:21" x14ac:dyDescent="0.25">
      <c r="A73" s="20">
        <v>1650</v>
      </c>
      <c r="B73" s="20"/>
      <c r="C73" s="20">
        <v>1229</v>
      </c>
      <c r="D73" s="20">
        <v>3</v>
      </c>
      <c r="E73" s="20">
        <v>2</v>
      </c>
      <c r="F73" s="20">
        <v>1352</v>
      </c>
      <c r="G73" s="20"/>
      <c r="H73" s="20"/>
      <c r="I73" s="20"/>
      <c r="J73" s="21">
        <f t="shared" si="7"/>
        <v>1923.385</v>
      </c>
      <c r="K73" s="21">
        <f t="shared" si="4"/>
        <v>4.6950000000000003</v>
      </c>
      <c r="L73" s="21">
        <f t="shared" si="5"/>
        <v>3.13</v>
      </c>
      <c r="M73" s="21">
        <f t="shared" si="6"/>
        <v>2115.88</v>
      </c>
      <c r="O73" s="23">
        <f>+A73</f>
        <v>1650</v>
      </c>
      <c r="P73" s="21">
        <f>+J73</f>
        <v>1923.385</v>
      </c>
      <c r="Q73" s="21">
        <f>+K64+K65+K66+K67+K68+K69+K70+K71+K72+K73</f>
        <v>34.43</v>
      </c>
      <c r="R73" s="21">
        <f>+L64+L65+L66+L67+L68+L69+L70+L71+L72+L73</f>
        <v>28.169999999999998</v>
      </c>
      <c r="S73" s="21">
        <f>+M73</f>
        <v>2115.88</v>
      </c>
      <c r="U73" s="19">
        <f>+P63+Q73-R73</f>
        <v>1923.385</v>
      </c>
    </row>
    <row r="74" spans="1:21" x14ac:dyDescent="0.25">
      <c r="A74">
        <v>1655</v>
      </c>
      <c r="C74">
        <v>1227</v>
      </c>
      <c r="D74">
        <v>1</v>
      </c>
      <c r="E74">
        <v>3</v>
      </c>
      <c r="F74">
        <v>1350</v>
      </c>
      <c r="J74" s="19">
        <f t="shared" si="7"/>
        <v>1920.2549999999999</v>
      </c>
      <c r="K74" s="19">
        <f t="shared" si="4"/>
        <v>1.5649999999999999</v>
      </c>
      <c r="L74" s="19">
        <f t="shared" si="5"/>
        <v>4.6950000000000003</v>
      </c>
      <c r="M74" s="19">
        <f t="shared" si="6"/>
        <v>2112.75</v>
      </c>
    </row>
    <row r="75" spans="1:21" x14ac:dyDescent="0.25">
      <c r="A75">
        <v>1660</v>
      </c>
      <c r="C75">
        <v>1226</v>
      </c>
      <c r="D75">
        <v>3</v>
      </c>
      <c r="E75">
        <v>4</v>
      </c>
      <c r="F75">
        <v>1350</v>
      </c>
      <c r="J75" s="19">
        <f t="shared" si="7"/>
        <v>1918.6899999999998</v>
      </c>
      <c r="K75" s="19">
        <f t="shared" si="4"/>
        <v>4.6950000000000003</v>
      </c>
      <c r="L75" s="19">
        <f t="shared" si="5"/>
        <v>6.26</v>
      </c>
      <c r="M75" s="19">
        <f t="shared" si="6"/>
        <v>2112.75</v>
      </c>
    </row>
    <row r="76" spans="1:21" x14ac:dyDescent="0.25">
      <c r="A76">
        <v>1665</v>
      </c>
      <c r="C76">
        <v>1224</v>
      </c>
      <c r="D76">
        <v>1</v>
      </c>
      <c r="E76">
        <v>3</v>
      </c>
      <c r="F76">
        <v>1348</v>
      </c>
      <c r="J76" s="19">
        <f t="shared" si="7"/>
        <v>1915.56</v>
      </c>
      <c r="K76" s="19">
        <f t="shared" si="4"/>
        <v>1.5649999999999999</v>
      </c>
      <c r="L76" s="19">
        <f t="shared" si="5"/>
        <v>4.6950000000000003</v>
      </c>
      <c r="M76" s="19">
        <f t="shared" si="6"/>
        <v>2109.62</v>
      </c>
    </row>
    <row r="77" spans="1:21" x14ac:dyDescent="0.25">
      <c r="A77">
        <v>1670</v>
      </c>
      <c r="C77">
        <v>1222</v>
      </c>
      <c r="D77">
        <v>2</v>
      </c>
      <c r="E77">
        <v>4</v>
      </c>
      <c r="F77">
        <v>1346</v>
      </c>
      <c r="J77" s="19">
        <f t="shared" si="7"/>
        <v>1912.4299999999998</v>
      </c>
      <c r="K77" s="19">
        <f t="shared" si="4"/>
        <v>3.13</v>
      </c>
      <c r="L77" s="19">
        <f t="shared" si="5"/>
        <v>6.26</v>
      </c>
      <c r="M77" s="19">
        <f t="shared" si="6"/>
        <v>2106.4899999999998</v>
      </c>
    </row>
    <row r="78" spans="1:21" x14ac:dyDescent="0.25">
      <c r="A78">
        <v>1675</v>
      </c>
      <c r="C78">
        <v>1221</v>
      </c>
      <c r="D78">
        <v>2</v>
      </c>
      <c r="E78">
        <v>3</v>
      </c>
      <c r="F78">
        <v>1345</v>
      </c>
      <c r="J78" s="19">
        <f t="shared" si="7"/>
        <v>1910.865</v>
      </c>
      <c r="K78" s="19">
        <f t="shared" si="4"/>
        <v>3.13</v>
      </c>
      <c r="L78" s="19">
        <f t="shared" si="5"/>
        <v>4.6950000000000003</v>
      </c>
      <c r="M78" s="19">
        <f t="shared" si="6"/>
        <v>2104.9249999999997</v>
      </c>
    </row>
    <row r="79" spans="1:21" x14ac:dyDescent="0.25">
      <c r="A79">
        <v>1680</v>
      </c>
      <c r="C79">
        <v>1225</v>
      </c>
      <c r="D79">
        <v>4</v>
      </c>
      <c r="E79">
        <v>0</v>
      </c>
      <c r="F79">
        <v>1349</v>
      </c>
      <c r="J79" s="19">
        <f t="shared" si="7"/>
        <v>1917.125</v>
      </c>
      <c r="K79" s="19">
        <f t="shared" si="4"/>
        <v>6.26</v>
      </c>
      <c r="L79" s="19">
        <f t="shared" si="5"/>
        <v>0</v>
      </c>
      <c r="M79" s="19">
        <f t="shared" si="6"/>
        <v>2111.1849999999999</v>
      </c>
    </row>
    <row r="80" spans="1:21" x14ac:dyDescent="0.25">
      <c r="A80">
        <v>1685</v>
      </c>
      <c r="C80">
        <v>1224</v>
      </c>
      <c r="D80">
        <v>2</v>
      </c>
      <c r="E80">
        <v>3</v>
      </c>
      <c r="F80">
        <v>1347</v>
      </c>
      <c r="J80" s="19">
        <f t="shared" si="7"/>
        <v>1915.56</v>
      </c>
      <c r="K80" s="19">
        <f t="shared" si="4"/>
        <v>3.13</v>
      </c>
      <c r="L80" s="19">
        <f t="shared" si="5"/>
        <v>4.6950000000000003</v>
      </c>
      <c r="M80" s="19">
        <f t="shared" si="6"/>
        <v>2108.0549999999998</v>
      </c>
    </row>
    <row r="81" spans="1:21" x14ac:dyDescent="0.25">
      <c r="A81">
        <v>1690</v>
      </c>
      <c r="C81">
        <v>1226</v>
      </c>
      <c r="D81">
        <v>3</v>
      </c>
      <c r="E81">
        <v>1</v>
      </c>
      <c r="F81">
        <v>1349</v>
      </c>
      <c r="J81" s="19">
        <f t="shared" si="7"/>
        <v>1918.6899999999998</v>
      </c>
      <c r="K81" s="19">
        <f t="shared" si="4"/>
        <v>4.6950000000000003</v>
      </c>
      <c r="L81" s="19">
        <f t="shared" si="5"/>
        <v>1.5649999999999999</v>
      </c>
      <c r="M81" s="19">
        <f t="shared" si="6"/>
        <v>2111.1849999999999</v>
      </c>
    </row>
    <row r="82" spans="1:21" x14ac:dyDescent="0.25">
      <c r="A82">
        <v>1695</v>
      </c>
      <c r="C82">
        <v>1224</v>
      </c>
      <c r="D82">
        <v>1</v>
      </c>
      <c r="E82">
        <v>3</v>
      </c>
      <c r="F82">
        <v>1347</v>
      </c>
      <c r="J82" s="19">
        <f t="shared" si="7"/>
        <v>1915.56</v>
      </c>
      <c r="K82" s="19">
        <f t="shared" si="4"/>
        <v>1.5649999999999999</v>
      </c>
      <c r="L82" s="19">
        <f t="shared" si="5"/>
        <v>4.6950000000000003</v>
      </c>
      <c r="M82" s="19">
        <f t="shared" si="6"/>
        <v>2108.0549999999998</v>
      </c>
    </row>
    <row r="83" spans="1:21" x14ac:dyDescent="0.25">
      <c r="A83" s="20">
        <v>1700</v>
      </c>
      <c r="B83" s="20"/>
      <c r="C83" s="20">
        <v>1223</v>
      </c>
      <c r="D83" s="20">
        <v>4</v>
      </c>
      <c r="E83" s="20">
        <v>5</v>
      </c>
      <c r="F83" s="20">
        <v>1345</v>
      </c>
      <c r="G83" s="20"/>
      <c r="H83" s="20"/>
      <c r="I83" s="20"/>
      <c r="J83" s="21">
        <f t="shared" si="7"/>
        <v>1913.9949999999999</v>
      </c>
      <c r="K83" s="21">
        <f t="shared" si="4"/>
        <v>6.26</v>
      </c>
      <c r="L83" s="21">
        <f t="shared" si="5"/>
        <v>7.8249999999999993</v>
      </c>
      <c r="M83" s="21">
        <f t="shared" si="6"/>
        <v>2104.9249999999997</v>
      </c>
      <c r="O83" s="23">
        <f>+A83</f>
        <v>1700</v>
      </c>
      <c r="P83" s="21">
        <f>+J83</f>
        <v>1913.9949999999999</v>
      </c>
      <c r="Q83" s="21">
        <f>+K74+K75+K76+K77+K78+K79+K80+K81+K82+K83</f>
        <v>35.994999999999997</v>
      </c>
      <c r="R83" s="21">
        <f>+L74+L75+L76+L77+L78+L79+L80+L81+L82+L83</f>
        <v>45.385000000000005</v>
      </c>
      <c r="S83" s="21">
        <f>+M83</f>
        <v>2104.9249999999997</v>
      </c>
      <c r="U83" s="19">
        <f>+P73+Q83-R83</f>
        <v>1913.9949999999999</v>
      </c>
    </row>
    <row r="84" spans="1:21" x14ac:dyDescent="0.25">
      <c r="A84">
        <v>1705</v>
      </c>
      <c r="C84">
        <v>1221</v>
      </c>
      <c r="D84">
        <v>1</v>
      </c>
      <c r="E84">
        <v>3</v>
      </c>
      <c r="F84">
        <v>1343</v>
      </c>
      <c r="J84" s="19">
        <f t="shared" si="7"/>
        <v>1910.865</v>
      </c>
      <c r="K84" s="19">
        <f t="shared" si="4"/>
        <v>1.5649999999999999</v>
      </c>
      <c r="L84" s="19">
        <f t="shared" si="5"/>
        <v>4.6950000000000003</v>
      </c>
      <c r="M84" s="19">
        <f t="shared" si="6"/>
        <v>2101.7950000000001</v>
      </c>
    </row>
    <row r="85" spans="1:21" x14ac:dyDescent="0.25">
      <c r="A85">
        <v>1710</v>
      </c>
      <c r="C85">
        <v>1222</v>
      </c>
      <c r="D85">
        <v>2</v>
      </c>
      <c r="E85">
        <v>1</v>
      </c>
      <c r="F85">
        <v>1345</v>
      </c>
      <c r="J85" s="19">
        <f t="shared" si="7"/>
        <v>1912.4299999999998</v>
      </c>
      <c r="K85" s="19">
        <f t="shared" si="4"/>
        <v>3.13</v>
      </c>
      <c r="L85" s="19">
        <f t="shared" si="5"/>
        <v>1.5649999999999999</v>
      </c>
      <c r="M85" s="19">
        <f t="shared" si="6"/>
        <v>2104.9249999999997</v>
      </c>
    </row>
    <row r="86" spans="1:21" x14ac:dyDescent="0.25">
      <c r="A86">
        <v>1715</v>
      </c>
      <c r="C86">
        <v>1223</v>
      </c>
      <c r="D86">
        <v>1</v>
      </c>
      <c r="E86">
        <v>0</v>
      </c>
      <c r="F86">
        <v>1346</v>
      </c>
      <c r="J86" s="19">
        <f t="shared" si="7"/>
        <v>1913.9949999999999</v>
      </c>
      <c r="K86" s="19">
        <f t="shared" si="4"/>
        <v>1.5649999999999999</v>
      </c>
      <c r="L86" s="19">
        <f t="shared" si="5"/>
        <v>0</v>
      </c>
      <c r="M86" s="19">
        <f t="shared" si="6"/>
        <v>2106.4899999999998</v>
      </c>
    </row>
    <row r="87" spans="1:21" x14ac:dyDescent="0.25">
      <c r="A87">
        <v>1720</v>
      </c>
      <c r="C87">
        <v>1223</v>
      </c>
      <c r="D87">
        <v>1</v>
      </c>
      <c r="E87">
        <v>1</v>
      </c>
      <c r="F87">
        <v>1346</v>
      </c>
      <c r="J87" s="19">
        <f t="shared" si="7"/>
        <v>1913.9949999999999</v>
      </c>
      <c r="K87" s="19">
        <f t="shared" si="4"/>
        <v>1.5649999999999999</v>
      </c>
      <c r="L87" s="19">
        <f t="shared" si="5"/>
        <v>1.5649999999999999</v>
      </c>
      <c r="M87" s="19">
        <f t="shared" si="6"/>
        <v>2106.4899999999998</v>
      </c>
    </row>
    <row r="88" spans="1:21" x14ac:dyDescent="0.25">
      <c r="A88">
        <v>1725</v>
      </c>
      <c r="C88">
        <v>1225</v>
      </c>
      <c r="D88">
        <v>3</v>
      </c>
      <c r="E88">
        <v>1</v>
      </c>
      <c r="F88">
        <v>1350</v>
      </c>
      <c r="J88" s="19">
        <f t="shared" si="7"/>
        <v>1917.125</v>
      </c>
      <c r="K88" s="19">
        <f t="shared" si="4"/>
        <v>4.6950000000000003</v>
      </c>
      <c r="L88" s="19">
        <f t="shared" si="5"/>
        <v>1.5649999999999999</v>
      </c>
      <c r="M88" s="19">
        <f t="shared" si="6"/>
        <v>2112.75</v>
      </c>
    </row>
    <row r="89" spans="1:21" x14ac:dyDescent="0.25">
      <c r="A89">
        <v>1730</v>
      </c>
      <c r="C89">
        <v>1228</v>
      </c>
      <c r="D89">
        <v>6</v>
      </c>
      <c r="E89">
        <v>3</v>
      </c>
      <c r="F89">
        <v>1354</v>
      </c>
      <c r="J89" s="19">
        <f t="shared" si="7"/>
        <v>1921.82</v>
      </c>
      <c r="K89" s="19">
        <f t="shared" si="4"/>
        <v>9.39</v>
      </c>
      <c r="L89" s="19">
        <f t="shared" si="5"/>
        <v>4.6950000000000003</v>
      </c>
      <c r="M89" s="19">
        <f t="shared" si="6"/>
        <v>2119.0099999999998</v>
      </c>
    </row>
    <row r="90" spans="1:21" x14ac:dyDescent="0.25">
      <c r="A90">
        <v>1735</v>
      </c>
      <c r="C90">
        <v>1230</v>
      </c>
      <c r="D90">
        <v>6</v>
      </c>
      <c r="E90">
        <v>4</v>
      </c>
      <c r="F90">
        <v>1355</v>
      </c>
      <c r="J90" s="19">
        <f t="shared" si="7"/>
        <v>1924.95</v>
      </c>
      <c r="K90" s="19">
        <f t="shared" si="4"/>
        <v>9.39</v>
      </c>
      <c r="L90" s="19">
        <f t="shared" si="5"/>
        <v>6.26</v>
      </c>
      <c r="M90" s="19">
        <f t="shared" si="6"/>
        <v>2120.5749999999998</v>
      </c>
    </row>
    <row r="91" spans="1:21" x14ac:dyDescent="0.25">
      <c r="A91">
        <v>1740</v>
      </c>
      <c r="C91">
        <v>1233</v>
      </c>
      <c r="D91">
        <v>4</v>
      </c>
      <c r="E91">
        <v>1</v>
      </c>
      <c r="F91">
        <v>1358</v>
      </c>
      <c r="J91" s="19">
        <f t="shared" si="7"/>
        <v>1929.645</v>
      </c>
      <c r="K91" s="19">
        <f t="shared" si="4"/>
        <v>6.26</v>
      </c>
      <c r="L91" s="19">
        <f t="shared" si="5"/>
        <v>1.5649999999999999</v>
      </c>
      <c r="M91" s="19">
        <f t="shared" si="6"/>
        <v>2125.27</v>
      </c>
    </row>
    <row r="92" spans="1:21" x14ac:dyDescent="0.25">
      <c r="A92">
        <v>1745</v>
      </c>
      <c r="C92">
        <v>1235</v>
      </c>
      <c r="D92">
        <v>4</v>
      </c>
      <c r="E92">
        <v>2</v>
      </c>
      <c r="F92">
        <v>1360</v>
      </c>
      <c r="J92" s="19">
        <f t="shared" si="7"/>
        <v>1932.7749999999999</v>
      </c>
      <c r="K92" s="19">
        <f t="shared" si="4"/>
        <v>6.26</v>
      </c>
      <c r="L92" s="19">
        <f t="shared" si="5"/>
        <v>3.13</v>
      </c>
      <c r="M92" s="19">
        <f t="shared" si="6"/>
        <v>2128.4</v>
      </c>
    </row>
    <row r="93" spans="1:21" x14ac:dyDescent="0.25">
      <c r="A93" s="20">
        <v>1750</v>
      </c>
      <c r="B93" s="20"/>
      <c r="C93" s="20">
        <v>1234</v>
      </c>
      <c r="D93" s="20">
        <v>1</v>
      </c>
      <c r="E93" s="20">
        <v>2</v>
      </c>
      <c r="F93" s="20">
        <v>1360</v>
      </c>
      <c r="G93" s="20"/>
      <c r="H93" s="20"/>
      <c r="I93" s="20"/>
      <c r="J93" s="21">
        <f t="shared" si="7"/>
        <v>1931.21</v>
      </c>
      <c r="K93" s="21">
        <f t="shared" si="4"/>
        <v>1.5649999999999999</v>
      </c>
      <c r="L93" s="21">
        <f t="shared" si="5"/>
        <v>3.13</v>
      </c>
      <c r="M93" s="21">
        <f t="shared" si="6"/>
        <v>2128.4</v>
      </c>
      <c r="O93" s="23">
        <f>+A93</f>
        <v>1750</v>
      </c>
      <c r="P93" s="21">
        <f>+J93</f>
        <v>1931.21</v>
      </c>
      <c r="Q93" s="21">
        <f>+K84+K85+K86+K87+K88+K89+K90+K91+K92+K93</f>
        <v>45.384999999999998</v>
      </c>
      <c r="R93" s="21">
        <f>+L84+L85+L86+L87+L88+L89+L90+L91+L92+L93</f>
        <v>28.169999999999998</v>
      </c>
      <c r="S93" s="21">
        <f>+M93</f>
        <v>2128.4</v>
      </c>
      <c r="U93" s="19">
        <f>+P83+Q93-R93</f>
        <v>1931.2099999999998</v>
      </c>
    </row>
    <row r="94" spans="1:21" x14ac:dyDescent="0.25">
      <c r="A94">
        <v>1755</v>
      </c>
      <c r="C94">
        <v>1235</v>
      </c>
      <c r="D94">
        <v>2</v>
      </c>
      <c r="E94">
        <v>1</v>
      </c>
      <c r="F94">
        <v>1361</v>
      </c>
      <c r="J94" s="19">
        <f t="shared" si="7"/>
        <v>1932.7749999999999</v>
      </c>
      <c r="K94" s="19">
        <f t="shared" si="4"/>
        <v>3.13</v>
      </c>
      <c r="L94" s="19">
        <f t="shared" si="5"/>
        <v>1.5649999999999999</v>
      </c>
      <c r="M94" s="19">
        <f t="shared" si="6"/>
        <v>2129.9650000000001</v>
      </c>
    </row>
    <row r="95" spans="1:21" x14ac:dyDescent="0.25">
      <c r="A95">
        <v>1760</v>
      </c>
      <c r="C95">
        <v>1238</v>
      </c>
      <c r="D95">
        <v>3</v>
      </c>
      <c r="E95">
        <v>0</v>
      </c>
      <c r="F95">
        <v>1365</v>
      </c>
      <c r="J95" s="19">
        <f t="shared" si="7"/>
        <v>1937.47</v>
      </c>
      <c r="K95" s="19">
        <f t="shared" si="4"/>
        <v>4.6950000000000003</v>
      </c>
      <c r="L95" s="19">
        <f t="shared" si="5"/>
        <v>0</v>
      </c>
      <c r="M95" s="19">
        <f t="shared" si="6"/>
        <v>2136.2249999999999</v>
      </c>
    </row>
    <row r="96" spans="1:21" x14ac:dyDescent="0.25">
      <c r="A96">
        <v>1765</v>
      </c>
      <c r="C96">
        <v>1239</v>
      </c>
      <c r="D96">
        <v>1</v>
      </c>
      <c r="E96">
        <v>0</v>
      </c>
      <c r="F96">
        <v>1367</v>
      </c>
      <c r="J96" s="19">
        <f t="shared" si="7"/>
        <v>1939.0349999999999</v>
      </c>
      <c r="K96" s="19">
        <f t="shared" si="4"/>
        <v>1.5649999999999999</v>
      </c>
      <c r="L96" s="19">
        <f t="shared" si="5"/>
        <v>0</v>
      </c>
      <c r="M96" s="19">
        <f t="shared" si="6"/>
        <v>2139.355</v>
      </c>
    </row>
    <row r="97" spans="1:21" x14ac:dyDescent="0.25">
      <c r="A97">
        <v>1770</v>
      </c>
      <c r="C97">
        <v>1236</v>
      </c>
      <c r="D97">
        <v>5</v>
      </c>
      <c r="E97">
        <v>8</v>
      </c>
      <c r="F97">
        <v>1364</v>
      </c>
      <c r="J97" s="19">
        <f t="shared" si="7"/>
        <v>1934.34</v>
      </c>
      <c r="K97" s="19">
        <f t="shared" si="4"/>
        <v>7.8249999999999993</v>
      </c>
      <c r="L97" s="19">
        <f t="shared" si="5"/>
        <v>12.52</v>
      </c>
      <c r="M97" s="19">
        <f t="shared" si="6"/>
        <v>2134.66</v>
      </c>
    </row>
    <row r="98" spans="1:21" x14ac:dyDescent="0.25">
      <c r="A98">
        <v>1775</v>
      </c>
      <c r="C98">
        <v>1236</v>
      </c>
      <c r="D98">
        <v>2</v>
      </c>
      <c r="E98">
        <v>2</v>
      </c>
      <c r="F98">
        <v>1364</v>
      </c>
      <c r="J98" s="19">
        <f t="shared" si="7"/>
        <v>1934.34</v>
      </c>
      <c r="K98" s="19">
        <f t="shared" si="4"/>
        <v>3.13</v>
      </c>
      <c r="L98" s="19">
        <f t="shared" si="5"/>
        <v>3.13</v>
      </c>
      <c r="M98" s="19">
        <f t="shared" si="6"/>
        <v>2134.66</v>
      </c>
    </row>
    <row r="99" spans="1:21" x14ac:dyDescent="0.25">
      <c r="A99">
        <v>1780</v>
      </c>
      <c r="C99">
        <v>1232</v>
      </c>
      <c r="D99">
        <v>2</v>
      </c>
      <c r="E99">
        <v>6</v>
      </c>
      <c r="F99">
        <v>1359</v>
      </c>
      <c r="J99" s="19">
        <f t="shared" si="7"/>
        <v>1928.08</v>
      </c>
      <c r="K99" s="19">
        <f t="shared" si="4"/>
        <v>3.13</v>
      </c>
      <c r="L99" s="19">
        <f t="shared" si="5"/>
        <v>9.39</v>
      </c>
      <c r="M99" s="19">
        <f t="shared" si="6"/>
        <v>2126.835</v>
      </c>
    </row>
    <row r="100" spans="1:21" x14ac:dyDescent="0.25">
      <c r="A100">
        <v>1785</v>
      </c>
      <c r="C100">
        <v>1231</v>
      </c>
      <c r="D100">
        <v>2</v>
      </c>
      <c r="E100">
        <v>3</v>
      </c>
      <c r="F100">
        <v>1357</v>
      </c>
      <c r="J100" s="19">
        <f t="shared" si="7"/>
        <v>1926.5149999999999</v>
      </c>
      <c r="K100" s="19">
        <f t="shared" si="4"/>
        <v>3.13</v>
      </c>
      <c r="L100" s="19">
        <f t="shared" si="5"/>
        <v>4.6950000000000003</v>
      </c>
      <c r="M100" s="19">
        <f t="shared" si="6"/>
        <v>2123.7049999999999</v>
      </c>
    </row>
    <row r="101" spans="1:21" x14ac:dyDescent="0.25">
      <c r="A101">
        <v>1790</v>
      </c>
      <c r="C101">
        <v>1230</v>
      </c>
      <c r="D101">
        <v>0</v>
      </c>
      <c r="E101">
        <v>1</v>
      </c>
      <c r="F101">
        <v>1356</v>
      </c>
      <c r="J101" s="19">
        <f t="shared" si="7"/>
        <v>1924.95</v>
      </c>
      <c r="K101" s="19">
        <f t="shared" si="4"/>
        <v>0</v>
      </c>
      <c r="L101" s="19">
        <f t="shared" si="5"/>
        <v>1.5649999999999999</v>
      </c>
      <c r="M101" s="19">
        <f t="shared" si="6"/>
        <v>2122.14</v>
      </c>
    </row>
    <row r="102" spans="1:21" x14ac:dyDescent="0.25">
      <c r="A102">
        <v>1795</v>
      </c>
      <c r="C102">
        <v>1230</v>
      </c>
      <c r="D102">
        <v>3</v>
      </c>
      <c r="E102">
        <v>3</v>
      </c>
      <c r="F102">
        <v>1357</v>
      </c>
      <c r="J102" s="19">
        <f t="shared" si="7"/>
        <v>1924.95</v>
      </c>
      <c r="K102" s="19">
        <f t="shared" si="4"/>
        <v>4.6950000000000003</v>
      </c>
      <c r="L102" s="19">
        <f t="shared" si="5"/>
        <v>4.6950000000000003</v>
      </c>
      <c r="M102" s="19">
        <f t="shared" si="6"/>
        <v>2123.7049999999999</v>
      </c>
    </row>
    <row r="103" spans="1:21" x14ac:dyDescent="0.25">
      <c r="A103" s="20">
        <v>1800</v>
      </c>
      <c r="B103" s="20"/>
      <c r="C103" s="20">
        <v>1227</v>
      </c>
      <c r="D103" s="20">
        <v>0</v>
      </c>
      <c r="E103" s="20">
        <v>3</v>
      </c>
      <c r="F103" s="20">
        <v>1353</v>
      </c>
      <c r="G103" s="20"/>
      <c r="H103" s="20"/>
      <c r="I103" s="20"/>
      <c r="J103" s="21">
        <f t="shared" si="7"/>
        <v>1920.2549999999999</v>
      </c>
      <c r="K103" s="21">
        <f t="shared" si="4"/>
        <v>0</v>
      </c>
      <c r="L103" s="21">
        <f t="shared" si="5"/>
        <v>4.6950000000000003</v>
      </c>
      <c r="M103" s="21">
        <f t="shared" si="6"/>
        <v>2117.4449999999997</v>
      </c>
      <c r="O103" s="23">
        <f>+A103</f>
        <v>1800</v>
      </c>
      <c r="P103" s="21">
        <f>+J103</f>
        <v>1920.2549999999999</v>
      </c>
      <c r="Q103" s="21">
        <f>+K94+K95+K96+K97+K98+K99+K100+K101+K102+K103</f>
        <v>31.299999999999997</v>
      </c>
      <c r="R103" s="21">
        <f>+L94+L95+L96+L97+L98+L99+L100+L101+L102+L103</f>
        <v>42.255000000000003</v>
      </c>
      <c r="S103" s="21">
        <f>+M103</f>
        <v>2117.4449999999997</v>
      </c>
      <c r="U103" s="19">
        <f>+P93+Q103-R103</f>
        <v>1920.2549999999999</v>
      </c>
    </row>
    <row r="104" spans="1:21" x14ac:dyDescent="0.25">
      <c r="A104">
        <v>1805</v>
      </c>
      <c r="C104">
        <v>1225</v>
      </c>
      <c r="D104">
        <v>0</v>
      </c>
      <c r="E104">
        <v>2</v>
      </c>
      <c r="F104">
        <v>1351</v>
      </c>
      <c r="J104" s="19">
        <f t="shared" si="7"/>
        <v>1917.125</v>
      </c>
      <c r="K104" s="19">
        <f t="shared" si="4"/>
        <v>0</v>
      </c>
      <c r="L104" s="19">
        <f t="shared" si="5"/>
        <v>3.13</v>
      </c>
      <c r="M104" s="19">
        <f t="shared" si="6"/>
        <v>2114.3150000000001</v>
      </c>
    </row>
    <row r="105" spans="1:21" x14ac:dyDescent="0.25">
      <c r="A105">
        <v>1810</v>
      </c>
      <c r="C105">
        <v>1223</v>
      </c>
      <c r="D105">
        <v>2</v>
      </c>
      <c r="E105">
        <v>4</v>
      </c>
      <c r="F105">
        <v>1347</v>
      </c>
      <c r="J105" s="19">
        <f t="shared" si="7"/>
        <v>1913.9949999999999</v>
      </c>
      <c r="K105" s="19">
        <f t="shared" si="4"/>
        <v>3.13</v>
      </c>
      <c r="L105" s="19">
        <f t="shared" si="5"/>
        <v>6.26</v>
      </c>
      <c r="M105" s="19">
        <f t="shared" si="6"/>
        <v>2108.0549999999998</v>
      </c>
    </row>
    <row r="106" spans="1:21" x14ac:dyDescent="0.25">
      <c r="A106">
        <v>1815</v>
      </c>
      <c r="C106">
        <v>1223</v>
      </c>
      <c r="D106">
        <v>1</v>
      </c>
      <c r="E106">
        <v>1</v>
      </c>
      <c r="F106">
        <v>1347</v>
      </c>
      <c r="J106" s="19">
        <f t="shared" si="7"/>
        <v>1913.9949999999999</v>
      </c>
      <c r="K106" s="19">
        <f t="shared" si="4"/>
        <v>1.5649999999999999</v>
      </c>
      <c r="L106" s="19">
        <f t="shared" si="5"/>
        <v>1.5649999999999999</v>
      </c>
      <c r="M106" s="19">
        <f t="shared" si="6"/>
        <v>2108.0549999999998</v>
      </c>
    </row>
    <row r="107" spans="1:21" x14ac:dyDescent="0.25">
      <c r="A107">
        <v>1820</v>
      </c>
      <c r="C107">
        <v>1223</v>
      </c>
      <c r="D107">
        <v>3</v>
      </c>
      <c r="E107">
        <v>3</v>
      </c>
      <c r="F107">
        <v>1347</v>
      </c>
      <c r="J107" s="19">
        <f t="shared" si="7"/>
        <v>1913.9949999999999</v>
      </c>
      <c r="K107" s="19">
        <f t="shared" si="4"/>
        <v>4.6950000000000003</v>
      </c>
      <c r="L107" s="19">
        <f t="shared" si="5"/>
        <v>4.6950000000000003</v>
      </c>
      <c r="M107" s="19">
        <f t="shared" si="6"/>
        <v>2108.0549999999998</v>
      </c>
    </row>
    <row r="108" spans="1:21" x14ac:dyDescent="0.25">
      <c r="A108">
        <v>1825</v>
      </c>
      <c r="C108">
        <v>1223</v>
      </c>
      <c r="D108">
        <v>2</v>
      </c>
      <c r="E108">
        <v>2</v>
      </c>
      <c r="F108">
        <v>1348</v>
      </c>
      <c r="J108" s="19">
        <f t="shared" si="7"/>
        <v>1913.9949999999999</v>
      </c>
      <c r="K108" s="19">
        <f t="shared" si="4"/>
        <v>3.13</v>
      </c>
      <c r="L108" s="19">
        <f t="shared" si="5"/>
        <v>3.13</v>
      </c>
      <c r="M108" s="19">
        <f t="shared" si="6"/>
        <v>2109.62</v>
      </c>
    </row>
    <row r="109" spans="1:21" x14ac:dyDescent="0.25">
      <c r="A109">
        <v>1830</v>
      </c>
      <c r="C109">
        <v>1224</v>
      </c>
      <c r="D109">
        <v>2</v>
      </c>
      <c r="E109">
        <v>1</v>
      </c>
      <c r="F109">
        <v>1349</v>
      </c>
      <c r="J109" s="19">
        <f t="shared" si="7"/>
        <v>1915.56</v>
      </c>
      <c r="K109" s="19">
        <f t="shared" si="4"/>
        <v>3.13</v>
      </c>
      <c r="L109" s="19">
        <f t="shared" si="5"/>
        <v>1.5649999999999999</v>
      </c>
      <c r="M109" s="19">
        <f t="shared" si="6"/>
        <v>2111.1849999999999</v>
      </c>
    </row>
    <row r="110" spans="1:21" x14ac:dyDescent="0.25">
      <c r="A110">
        <v>1835</v>
      </c>
      <c r="C110">
        <v>1225</v>
      </c>
      <c r="D110">
        <v>1</v>
      </c>
      <c r="E110">
        <v>0</v>
      </c>
      <c r="F110">
        <v>1350</v>
      </c>
      <c r="J110" s="19">
        <f t="shared" si="7"/>
        <v>1917.125</v>
      </c>
      <c r="K110" s="19">
        <f t="shared" si="4"/>
        <v>1.5649999999999999</v>
      </c>
      <c r="L110" s="19">
        <f t="shared" si="5"/>
        <v>0</v>
      </c>
      <c r="M110" s="19">
        <f t="shared" si="6"/>
        <v>2112.75</v>
      </c>
    </row>
    <row r="111" spans="1:21" x14ac:dyDescent="0.25">
      <c r="A111">
        <v>1840</v>
      </c>
      <c r="C111">
        <v>1222</v>
      </c>
      <c r="D111">
        <v>0</v>
      </c>
      <c r="E111">
        <v>3</v>
      </c>
      <c r="F111">
        <v>1347</v>
      </c>
      <c r="J111" s="19">
        <f t="shared" si="7"/>
        <v>1912.4299999999998</v>
      </c>
      <c r="K111" s="19">
        <f t="shared" si="4"/>
        <v>0</v>
      </c>
      <c r="L111" s="19">
        <f t="shared" si="5"/>
        <v>4.6950000000000003</v>
      </c>
      <c r="M111" s="19">
        <f t="shared" si="6"/>
        <v>2108.0549999999998</v>
      </c>
    </row>
    <row r="112" spans="1:21" x14ac:dyDescent="0.25">
      <c r="A112">
        <v>1845</v>
      </c>
      <c r="C112">
        <v>1223</v>
      </c>
      <c r="D112">
        <v>1</v>
      </c>
      <c r="E112">
        <v>0</v>
      </c>
      <c r="F112">
        <v>1349</v>
      </c>
      <c r="J112" s="19">
        <f t="shared" si="7"/>
        <v>1913.9949999999999</v>
      </c>
      <c r="K112" s="19">
        <f t="shared" si="4"/>
        <v>1.5649999999999999</v>
      </c>
      <c r="L112" s="19">
        <f t="shared" si="5"/>
        <v>0</v>
      </c>
      <c r="M112" s="19">
        <f t="shared" si="6"/>
        <v>2111.1849999999999</v>
      </c>
    </row>
    <row r="113" spans="1:21" x14ac:dyDescent="0.25">
      <c r="A113" s="20">
        <v>1850</v>
      </c>
      <c r="B113" s="20"/>
      <c r="C113" s="20">
        <v>1226</v>
      </c>
      <c r="D113" s="20">
        <v>4</v>
      </c>
      <c r="E113" s="20">
        <v>1</v>
      </c>
      <c r="F113" s="20">
        <v>1352</v>
      </c>
      <c r="G113" s="20"/>
      <c r="H113" s="20"/>
      <c r="I113" s="20"/>
      <c r="J113" s="21">
        <f t="shared" si="7"/>
        <v>1918.6899999999998</v>
      </c>
      <c r="K113" s="21">
        <f t="shared" si="4"/>
        <v>6.26</v>
      </c>
      <c r="L113" s="21">
        <f t="shared" si="5"/>
        <v>1.5649999999999999</v>
      </c>
      <c r="M113" s="21">
        <f t="shared" si="6"/>
        <v>2115.88</v>
      </c>
      <c r="O113" s="23">
        <f>+A113</f>
        <v>1850</v>
      </c>
      <c r="P113" s="21">
        <f>+J113</f>
        <v>1918.6899999999998</v>
      </c>
      <c r="Q113" s="21">
        <f>+K104+K105+K106+K107+K108+K109+K110+K111+K112+K113</f>
        <v>25.04</v>
      </c>
      <c r="R113" s="21">
        <f>+L104+L105+L106+L107+L108+L109+L110+L111+L112+L113</f>
        <v>26.605000000000004</v>
      </c>
      <c r="S113" s="21">
        <f>+M113</f>
        <v>2115.88</v>
      </c>
      <c r="U113" s="19">
        <f>+P103+Q113-R113</f>
        <v>1918.6899999999998</v>
      </c>
    </row>
    <row r="114" spans="1:21" x14ac:dyDescent="0.25">
      <c r="A114">
        <v>1855</v>
      </c>
      <c r="C114">
        <v>1225</v>
      </c>
      <c r="D114">
        <v>1</v>
      </c>
      <c r="E114">
        <v>2</v>
      </c>
      <c r="F114">
        <v>1351</v>
      </c>
      <c r="J114" s="19">
        <f t="shared" si="7"/>
        <v>1917.125</v>
      </c>
      <c r="K114" s="19">
        <f t="shared" si="4"/>
        <v>1.5649999999999999</v>
      </c>
      <c r="L114" s="19">
        <f t="shared" si="5"/>
        <v>3.13</v>
      </c>
      <c r="M114" s="19">
        <f t="shared" si="6"/>
        <v>2114.3150000000001</v>
      </c>
    </row>
    <row r="115" spans="1:21" x14ac:dyDescent="0.25">
      <c r="A115">
        <v>1860</v>
      </c>
      <c r="C115">
        <v>1226</v>
      </c>
      <c r="D115">
        <v>2</v>
      </c>
      <c r="E115">
        <v>1</v>
      </c>
      <c r="F115">
        <v>1352</v>
      </c>
      <c r="J115" s="19">
        <f t="shared" si="7"/>
        <v>1918.6899999999998</v>
      </c>
      <c r="K115" s="19">
        <f t="shared" si="4"/>
        <v>3.13</v>
      </c>
      <c r="L115" s="19">
        <f t="shared" si="5"/>
        <v>1.5649999999999999</v>
      </c>
      <c r="M115" s="19">
        <f t="shared" si="6"/>
        <v>2115.88</v>
      </c>
    </row>
    <row r="116" spans="1:21" x14ac:dyDescent="0.25">
      <c r="A116">
        <v>1865</v>
      </c>
      <c r="C116">
        <v>1229</v>
      </c>
      <c r="D116">
        <v>6</v>
      </c>
      <c r="E116">
        <v>3</v>
      </c>
      <c r="F116">
        <v>1357</v>
      </c>
      <c r="J116" s="19">
        <f t="shared" si="7"/>
        <v>1923.385</v>
      </c>
      <c r="K116" s="19">
        <f t="shared" si="4"/>
        <v>9.39</v>
      </c>
      <c r="L116" s="19">
        <f t="shared" si="5"/>
        <v>4.6950000000000003</v>
      </c>
      <c r="M116" s="19">
        <f t="shared" si="6"/>
        <v>2123.7049999999999</v>
      </c>
    </row>
    <row r="117" spans="1:21" x14ac:dyDescent="0.25">
      <c r="A117">
        <v>1870</v>
      </c>
      <c r="C117">
        <v>1235</v>
      </c>
      <c r="D117">
        <v>10</v>
      </c>
      <c r="E117">
        <v>4</v>
      </c>
      <c r="F117">
        <v>1363</v>
      </c>
      <c r="J117" s="19">
        <f t="shared" si="7"/>
        <v>1932.7749999999999</v>
      </c>
      <c r="K117" s="19">
        <f t="shared" si="4"/>
        <v>15.649999999999999</v>
      </c>
      <c r="L117" s="19">
        <f t="shared" si="5"/>
        <v>6.26</v>
      </c>
      <c r="M117" s="19">
        <f t="shared" si="6"/>
        <v>2133.0949999999998</v>
      </c>
    </row>
    <row r="118" spans="1:21" x14ac:dyDescent="0.25">
      <c r="A118">
        <v>1875</v>
      </c>
      <c r="C118">
        <v>1242</v>
      </c>
      <c r="D118">
        <v>12</v>
      </c>
      <c r="E118">
        <v>5</v>
      </c>
      <c r="F118">
        <v>1375</v>
      </c>
      <c r="J118" s="19">
        <f t="shared" si="7"/>
        <v>1943.73</v>
      </c>
      <c r="K118" s="19">
        <f t="shared" si="4"/>
        <v>18.78</v>
      </c>
      <c r="L118" s="19">
        <f t="shared" si="5"/>
        <v>7.8249999999999993</v>
      </c>
      <c r="M118" s="19">
        <f t="shared" si="6"/>
        <v>2151.875</v>
      </c>
    </row>
    <row r="119" spans="1:21" x14ac:dyDescent="0.25">
      <c r="A119">
        <v>1880</v>
      </c>
      <c r="C119">
        <v>1251</v>
      </c>
      <c r="D119">
        <v>13</v>
      </c>
      <c r="E119">
        <v>4</v>
      </c>
      <c r="F119">
        <v>1389</v>
      </c>
      <c r="J119" s="19">
        <f t="shared" si="7"/>
        <v>1957.8149999999998</v>
      </c>
      <c r="K119" s="19">
        <f t="shared" si="4"/>
        <v>20.344999999999999</v>
      </c>
      <c r="L119" s="19">
        <f t="shared" si="5"/>
        <v>6.26</v>
      </c>
      <c r="M119" s="19">
        <f t="shared" si="6"/>
        <v>2173.7849999999999</v>
      </c>
    </row>
    <row r="120" spans="1:21" x14ac:dyDescent="0.25">
      <c r="A120">
        <v>1885</v>
      </c>
      <c r="C120">
        <v>1262</v>
      </c>
      <c r="D120">
        <v>17</v>
      </c>
      <c r="E120">
        <v>6</v>
      </c>
      <c r="F120">
        <v>1401</v>
      </c>
      <c r="J120" s="19">
        <f t="shared" si="7"/>
        <v>1975.03</v>
      </c>
      <c r="K120" s="19">
        <f t="shared" si="4"/>
        <v>26.605</v>
      </c>
      <c r="L120" s="19">
        <f t="shared" si="5"/>
        <v>9.39</v>
      </c>
      <c r="M120" s="19">
        <f t="shared" si="6"/>
        <v>2192.5650000000001</v>
      </c>
    </row>
    <row r="121" spans="1:21" x14ac:dyDescent="0.25">
      <c r="A121">
        <v>1890</v>
      </c>
      <c r="C121">
        <v>1274</v>
      </c>
      <c r="D121">
        <v>15</v>
      </c>
      <c r="E121">
        <v>3</v>
      </c>
      <c r="F121">
        <v>1415</v>
      </c>
      <c r="J121" s="19">
        <f t="shared" si="7"/>
        <v>1993.81</v>
      </c>
      <c r="K121" s="19">
        <f t="shared" si="4"/>
        <v>23.474999999999998</v>
      </c>
      <c r="L121" s="19">
        <f t="shared" si="5"/>
        <v>4.6950000000000003</v>
      </c>
      <c r="M121" s="19">
        <f t="shared" si="6"/>
        <v>2214.4749999999999</v>
      </c>
    </row>
    <row r="122" spans="1:21" x14ac:dyDescent="0.25">
      <c r="A122">
        <v>1895</v>
      </c>
      <c r="C122">
        <v>1287</v>
      </c>
      <c r="D122">
        <v>17</v>
      </c>
      <c r="E122">
        <v>4</v>
      </c>
      <c r="F122">
        <v>1430</v>
      </c>
      <c r="J122" s="19">
        <f t="shared" si="7"/>
        <v>2014.155</v>
      </c>
      <c r="K122" s="19">
        <f t="shared" si="4"/>
        <v>26.605</v>
      </c>
      <c r="L122" s="19">
        <f t="shared" si="5"/>
        <v>6.26</v>
      </c>
      <c r="M122" s="19">
        <f t="shared" si="6"/>
        <v>2237.9499999999998</v>
      </c>
    </row>
    <row r="123" spans="1:21" x14ac:dyDescent="0.25">
      <c r="A123" s="20">
        <v>1900</v>
      </c>
      <c r="B123" s="20"/>
      <c r="C123" s="20">
        <v>1306</v>
      </c>
      <c r="D123" s="20">
        <v>23</v>
      </c>
      <c r="E123" s="20">
        <v>4</v>
      </c>
      <c r="F123" s="20">
        <v>1455</v>
      </c>
      <c r="G123" s="20"/>
      <c r="H123" s="20"/>
      <c r="I123" s="20"/>
      <c r="J123" s="21">
        <f t="shared" si="7"/>
        <v>2043.8899999999999</v>
      </c>
      <c r="K123" s="21">
        <f t="shared" si="4"/>
        <v>35.994999999999997</v>
      </c>
      <c r="L123" s="21">
        <f t="shared" si="5"/>
        <v>6.26</v>
      </c>
      <c r="M123" s="21">
        <f t="shared" si="6"/>
        <v>2277.0749999999998</v>
      </c>
      <c r="O123" s="23">
        <f>+A123</f>
        <v>1900</v>
      </c>
      <c r="P123" s="21">
        <f>+J123</f>
        <v>2043.8899999999999</v>
      </c>
      <c r="Q123" s="21">
        <f>+K114+K115+K116+K117+K118+K119+K120+K121+K122+K123</f>
        <v>181.54</v>
      </c>
      <c r="R123" s="21">
        <f>+L114+L115+L116+L117+L118+L119+L120+L121+L122+L123</f>
        <v>56.339999999999996</v>
      </c>
      <c r="S123" s="21">
        <f>+M123</f>
        <v>2277.0749999999998</v>
      </c>
      <c r="U123" s="19">
        <f>+P113+Q123-R123</f>
        <v>2043.89</v>
      </c>
    </row>
    <row r="124" spans="1:21" x14ac:dyDescent="0.25">
      <c r="A124">
        <v>1905</v>
      </c>
      <c r="C124">
        <v>1327</v>
      </c>
      <c r="D124">
        <v>25</v>
      </c>
      <c r="E124">
        <v>4</v>
      </c>
      <c r="F124">
        <v>1478</v>
      </c>
      <c r="J124" s="19">
        <f t="shared" si="7"/>
        <v>2076.7550000000001</v>
      </c>
      <c r="K124" s="19">
        <f t="shared" si="4"/>
        <v>39.125</v>
      </c>
      <c r="L124" s="19">
        <f t="shared" si="5"/>
        <v>6.26</v>
      </c>
      <c r="M124" s="19">
        <f t="shared" si="6"/>
        <v>2313.0699999999997</v>
      </c>
    </row>
    <row r="125" spans="1:21" x14ac:dyDescent="0.25">
      <c r="A125">
        <v>1910</v>
      </c>
      <c r="C125">
        <v>1356</v>
      </c>
      <c r="D125">
        <v>33</v>
      </c>
      <c r="E125">
        <v>4</v>
      </c>
      <c r="F125">
        <v>1512</v>
      </c>
      <c r="J125" s="19">
        <f t="shared" si="7"/>
        <v>2122.14</v>
      </c>
      <c r="K125" s="19">
        <f t="shared" si="4"/>
        <v>51.644999999999996</v>
      </c>
      <c r="L125" s="19">
        <f t="shared" si="5"/>
        <v>6.26</v>
      </c>
      <c r="M125" s="19">
        <f t="shared" si="6"/>
        <v>2366.2799999999997</v>
      </c>
    </row>
    <row r="126" spans="1:21" x14ac:dyDescent="0.25">
      <c r="A126">
        <v>1915</v>
      </c>
      <c r="C126">
        <v>1370</v>
      </c>
      <c r="D126">
        <v>18</v>
      </c>
      <c r="E126">
        <v>4</v>
      </c>
      <c r="F126">
        <v>1530</v>
      </c>
      <c r="J126" s="19">
        <f t="shared" si="7"/>
        <v>2144.0499999999997</v>
      </c>
      <c r="K126" s="19">
        <f t="shared" si="4"/>
        <v>28.169999999999998</v>
      </c>
      <c r="L126" s="19">
        <f t="shared" si="5"/>
        <v>6.26</v>
      </c>
      <c r="M126" s="19">
        <f t="shared" si="6"/>
        <v>2394.4499999999998</v>
      </c>
    </row>
    <row r="127" spans="1:21" x14ac:dyDescent="0.25">
      <c r="A127">
        <v>1920</v>
      </c>
      <c r="C127">
        <v>1382</v>
      </c>
      <c r="D127">
        <v>12</v>
      </c>
      <c r="E127">
        <v>0</v>
      </c>
      <c r="F127">
        <v>1544</v>
      </c>
      <c r="J127" s="19">
        <f t="shared" si="7"/>
        <v>2162.83</v>
      </c>
      <c r="K127" s="19">
        <f t="shared" si="4"/>
        <v>18.78</v>
      </c>
      <c r="L127" s="19">
        <f t="shared" si="5"/>
        <v>0</v>
      </c>
      <c r="M127" s="19">
        <f t="shared" si="6"/>
        <v>2416.36</v>
      </c>
    </row>
    <row r="128" spans="1:21" x14ac:dyDescent="0.25">
      <c r="A128">
        <v>1925</v>
      </c>
      <c r="C128">
        <v>1394</v>
      </c>
      <c r="D128">
        <v>14</v>
      </c>
      <c r="E128">
        <v>2</v>
      </c>
      <c r="F128">
        <v>1559</v>
      </c>
      <c r="J128" s="19">
        <f t="shared" si="7"/>
        <v>2181.61</v>
      </c>
      <c r="K128" s="19">
        <f t="shared" si="4"/>
        <v>21.91</v>
      </c>
      <c r="L128" s="19">
        <f t="shared" si="5"/>
        <v>3.13</v>
      </c>
      <c r="M128" s="19">
        <f t="shared" si="6"/>
        <v>2439.835</v>
      </c>
    </row>
    <row r="129" spans="1:21" x14ac:dyDescent="0.25">
      <c r="A129">
        <v>1930</v>
      </c>
      <c r="C129">
        <v>1404</v>
      </c>
      <c r="D129">
        <v>15</v>
      </c>
      <c r="E129">
        <v>5</v>
      </c>
      <c r="F129">
        <v>1574</v>
      </c>
      <c r="J129" s="19">
        <f t="shared" si="7"/>
        <v>2197.2599999999998</v>
      </c>
      <c r="K129" s="19">
        <f t="shared" si="4"/>
        <v>23.474999999999998</v>
      </c>
      <c r="L129" s="19">
        <f t="shared" si="5"/>
        <v>7.8249999999999993</v>
      </c>
      <c r="M129" s="19">
        <f t="shared" si="6"/>
        <v>2463.31</v>
      </c>
    </row>
    <row r="130" spans="1:21" x14ac:dyDescent="0.25">
      <c r="A130">
        <v>1935</v>
      </c>
      <c r="C130">
        <v>1420</v>
      </c>
      <c r="D130">
        <v>16</v>
      </c>
      <c r="E130">
        <v>0</v>
      </c>
      <c r="F130">
        <v>1590</v>
      </c>
      <c r="J130" s="19">
        <f t="shared" si="7"/>
        <v>2222.2999999999997</v>
      </c>
      <c r="K130" s="19">
        <f t="shared" si="4"/>
        <v>25.04</v>
      </c>
      <c r="L130" s="19">
        <f t="shared" si="5"/>
        <v>0</v>
      </c>
      <c r="M130" s="19">
        <f t="shared" si="6"/>
        <v>2488.35</v>
      </c>
    </row>
    <row r="131" spans="1:21" x14ac:dyDescent="0.25">
      <c r="A131">
        <v>1940</v>
      </c>
      <c r="C131">
        <v>1428</v>
      </c>
      <c r="D131">
        <v>8</v>
      </c>
      <c r="E131">
        <v>0</v>
      </c>
      <c r="F131">
        <v>1600</v>
      </c>
      <c r="J131" s="19">
        <f t="shared" si="7"/>
        <v>2234.8199999999997</v>
      </c>
      <c r="K131" s="19">
        <f t="shared" ref="K131:K149" si="8">+D131*1.565</f>
        <v>12.52</v>
      </c>
      <c r="L131" s="19">
        <f t="shared" ref="L131:L149" si="9">+E131*1.565</f>
        <v>0</v>
      </c>
      <c r="M131" s="19">
        <f t="shared" ref="M131:M149" si="10">+F131*1.565</f>
        <v>2504</v>
      </c>
    </row>
    <row r="132" spans="1:21" x14ac:dyDescent="0.25">
      <c r="A132">
        <v>1945</v>
      </c>
      <c r="C132">
        <v>1437</v>
      </c>
      <c r="D132">
        <v>10</v>
      </c>
      <c r="E132">
        <v>1</v>
      </c>
      <c r="F132">
        <v>1609</v>
      </c>
      <c r="J132" s="19">
        <f t="shared" ref="J132:J149" si="11">+C132*1.565</f>
        <v>2248.9049999999997</v>
      </c>
      <c r="K132" s="19">
        <f t="shared" si="8"/>
        <v>15.649999999999999</v>
      </c>
      <c r="L132" s="19">
        <f t="shared" si="9"/>
        <v>1.5649999999999999</v>
      </c>
      <c r="M132" s="19">
        <f t="shared" si="10"/>
        <v>2518.085</v>
      </c>
    </row>
    <row r="133" spans="1:21" x14ac:dyDescent="0.25">
      <c r="A133" s="20">
        <v>1950</v>
      </c>
      <c r="B133" s="20"/>
      <c r="C133" s="20">
        <v>1442</v>
      </c>
      <c r="D133" s="20">
        <v>6</v>
      </c>
      <c r="E133" s="20">
        <v>1</v>
      </c>
      <c r="F133" s="20">
        <v>1615</v>
      </c>
      <c r="G133" s="20"/>
      <c r="H133" s="20"/>
      <c r="I133" s="20"/>
      <c r="J133" s="21">
        <f t="shared" si="11"/>
        <v>2256.73</v>
      </c>
      <c r="K133" s="21">
        <f t="shared" si="8"/>
        <v>9.39</v>
      </c>
      <c r="L133" s="21">
        <f t="shared" si="9"/>
        <v>1.5649999999999999</v>
      </c>
      <c r="M133" s="21">
        <f t="shared" si="10"/>
        <v>2527.4749999999999</v>
      </c>
      <c r="O133" s="23">
        <f>+A133</f>
        <v>1950</v>
      </c>
      <c r="P133" s="21">
        <f>+J133</f>
        <v>2256.73</v>
      </c>
      <c r="Q133" s="21">
        <f>+K124+K125+K126+K127+K128+K129+K130+K131+K132+K133</f>
        <v>245.70499999999998</v>
      </c>
      <c r="R133" s="21">
        <f>+L124+L125+L126+L127+L128+L129+L130+L131+L132+L133</f>
        <v>32.865000000000002</v>
      </c>
      <c r="S133" s="21">
        <f>+M133</f>
        <v>2527.4749999999999</v>
      </c>
      <c r="U133" s="19">
        <f>+P123+Q133-R133</f>
        <v>2256.73</v>
      </c>
    </row>
    <row r="134" spans="1:21" x14ac:dyDescent="0.25">
      <c r="A134">
        <v>1955</v>
      </c>
      <c r="C134">
        <v>1449</v>
      </c>
      <c r="D134">
        <v>7</v>
      </c>
      <c r="E134">
        <v>0</v>
      </c>
      <c r="F134">
        <v>1622</v>
      </c>
      <c r="J134" s="19">
        <f t="shared" si="11"/>
        <v>2267.6849999999999</v>
      </c>
      <c r="K134" s="19">
        <f t="shared" si="8"/>
        <v>10.955</v>
      </c>
      <c r="L134" s="19">
        <f t="shared" si="9"/>
        <v>0</v>
      </c>
      <c r="M134" s="19">
        <f t="shared" si="10"/>
        <v>2538.4299999999998</v>
      </c>
    </row>
    <row r="135" spans="1:21" x14ac:dyDescent="0.25">
      <c r="A135">
        <v>1960</v>
      </c>
      <c r="C135">
        <v>1459</v>
      </c>
      <c r="D135">
        <v>13</v>
      </c>
      <c r="E135">
        <v>3</v>
      </c>
      <c r="F135">
        <v>1635</v>
      </c>
      <c r="J135" s="19">
        <f t="shared" si="11"/>
        <v>2283.335</v>
      </c>
      <c r="K135" s="19">
        <f t="shared" si="8"/>
        <v>20.344999999999999</v>
      </c>
      <c r="L135" s="19">
        <f t="shared" si="9"/>
        <v>4.6950000000000003</v>
      </c>
      <c r="M135" s="19">
        <f t="shared" si="10"/>
        <v>2558.7750000000001</v>
      </c>
    </row>
    <row r="136" spans="1:21" x14ac:dyDescent="0.25">
      <c r="A136">
        <v>1965</v>
      </c>
      <c r="C136">
        <v>1471</v>
      </c>
      <c r="D136">
        <v>12</v>
      </c>
      <c r="E136">
        <v>0</v>
      </c>
      <c r="F136">
        <v>1646</v>
      </c>
      <c r="J136" s="19">
        <f t="shared" si="11"/>
        <v>2302.1149999999998</v>
      </c>
      <c r="K136" s="19">
        <f t="shared" si="8"/>
        <v>18.78</v>
      </c>
      <c r="L136" s="19">
        <f t="shared" si="9"/>
        <v>0</v>
      </c>
      <c r="M136" s="19">
        <f t="shared" si="10"/>
        <v>2575.9899999999998</v>
      </c>
    </row>
    <row r="137" spans="1:21" x14ac:dyDescent="0.25">
      <c r="A137">
        <v>1970</v>
      </c>
      <c r="C137">
        <v>1488</v>
      </c>
      <c r="D137">
        <v>18</v>
      </c>
      <c r="E137">
        <v>1</v>
      </c>
      <c r="F137">
        <v>1666</v>
      </c>
      <c r="J137" s="19">
        <f t="shared" si="11"/>
        <v>2328.7199999999998</v>
      </c>
      <c r="K137" s="19">
        <f t="shared" si="8"/>
        <v>28.169999999999998</v>
      </c>
      <c r="L137" s="19">
        <f t="shared" si="9"/>
        <v>1.5649999999999999</v>
      </c>
      <c r="M137" s="19">
        <f t="shared" si="10"/>
        <v>2607.29</v>
      </c>
    </row>
    <row r="138" spans="1:21" x14ac:dyDescent="0.25">
      <c r="A138">
        <v>1975</v>
      </c>
      <c r="C138">
        <v>1503</v>
      </c>
      <c r="D138">
        <v>17</v>
      </c>
      <c r="E138">
        <v>2</v>
      </c>
      <c r="F138">
        <v>1683</v>
      </c>
      <c r="J138" s="19">
        <f t="shared" si="11"/>
        <v>2352.1949999999997</v>
      </c>
      <c r="K138" s="19">
        <f t="shared" si="8"/>
        <v>26.605</v>
      </c>
      <c r="L138" s="19">
        <f t="shared" si="9"/>
        <v>3.13</v>
      </c>
      <c r="M138" s="19">
        <f t="shared" si="10"/>
        <v>2633.895</v>
      </c>
    </row>
    <row r="139" spans="1:21" x14ac:dyDescent="0.25">
      <c r="A139">
        <v>1980</v>
      </c>
      <c r="C139">
        <v>1522</v>
      </c>
      <c r="D139">
        <v>19</v>
      </c>
      <c r="E139">
        <v>0</v>
      </c>
      <c r="F139">
        <v>1705</v>
      </c>
      <c r="J139" s="19">
        <f t="shared" si="11"/>
        <v>2381.9299999999998</v>
      </c>
      <c r="K139" s="19">
        <f t="shared" si="8"/>
        <v>29.734999999999999</v>
      </c>
      <c r="L139" s="19">
        <f t="shared" si="9"/>
        <v>0</v>
      </c>
      <c r="M139" s="19">
        <f t="shared" si="10"/>
        <v>2668.3249999999998</v>
      </c>
    </row>
    <row r="140" spans="1:21" x14ac:dyDescent="0.25">
      <c r="A140">
        <v>1985</v>
      </c>
      <c r="C140">
        <v>1536</v>
      </c>
      <c r="D140">
        <v>14</v>
      </c>
      <c r="E140">
        <v>0</v>
      </c>
      <c r="F140">
        <v>1720</v>
      </c>
      <c r="J140" s="19">
        <f t="shared" si="11"/>
        <v>2403.84</v>
      </c>
      <c r="K140" s="19">
        <f t="shared" si="8"/>
        <v>21.91</v>
      </c>
      <c r="L140" s="19">
        <f t="shared" si="9"/>
        <v>0</v>
      </c>
      <c r="M140" s="19">
        <f t="shared" si="10"/>
        <v>2691.7999999999997</v>
      </c>
    </row>
    <row r="141" spans="1:21" x14ac:dyDescent="0.25">
      <c r="A141">
        <v>1990</v>
      </c>
      <c r="C141">
        <v>1545</v>
      </c>
      <c r="D141">
        <v>11</v>
      </c>
      <c r="E141">
        <v>2</v>
      </c>
      <c r="F141">
        <v>1729</v>
      </c>
      <c r="J141" s="19">
        <f t="shared" si="11"/>
        <v>2417.9249999999997</v>
      </c>
      <c r="K141" s="19">
        <f t="shared" si="8"/>
        <v>17.215</v>
      </c>
      <c r="L141" s="19">
        <f t="shared" si="9"/>
        <v>3.13</v>
      </c>
      <c r="M141" s="19">
        <f t="shared" si="10"/>
        <v>2705.8849999999998</v>
      </c>
    </row>
    <row r="142" spans="1:21" x14ac:dyDescent="0.25">
      <c r="A142">
        <v>1995</v>
      </c>
      <c r="C142">
        <v>1551</v>
      </c>
      <c r="D142">
        <v>7</v>
      </c>
      <c r="E142">
        <v>1</v>
      </c>
      <c r="F142">
        <v>1737</v>
      </c>
      <c r="J142" s="19">
        <f t="shared" si="11"/>
        <v>2427.3150000000001</v>
      </c>
      <c r="K142" s="19">
        <f t="shared" si="8"/>
        <v>10.955</v>
      </c>
      <c r="L142" s="19">
        <f t="shared" si="9"/>
        <v>1.5649999999999999</v>
      </c>
      <c r="M142" s="19">
        <f t="shared" si="10"/>
        <v>2718.4049999999997</v>
      </c>
    </row>
    <row r="143" spans="1:21" x14ac:dyDescent="0.25">
      <c r="A143" s="20">
        <v>2000</v>
      </c>
      <c r="B143" s="20"/>
      <c r="C143" s="20">
        <v>1551</v>
      </c>
      <c r="D143" s="20">
        <v>3</v>
      </c>
      <c r="E143" s="20">
        <v>3</v>
      </c>
      <c r="F143" s="20">
        <v>1738</v>
      </c>
      <c r="G143" s="20"/>
      <c r="H143" s="20"/>
      <c r="I143" s="20"/>
      <c r="J143" s="21">
        <f t="shared" si="11"/>
        <v>2427.3150000000001</v>
      </c>
      <c r="K143" s="21">
        <f t="shared" si="8"/>
        <v>4.6950000000000003</v>
      </c>
      <c r="L143" s="21">
        <f t="shared" si="9"/>
        <v>4.6950000000000003</v>
      </c>
      <c r="M143" s="21">
        <f t="shared" si="10"/>
        <v>2719.97</v>
      </c>
      <c r="O143" s="23">
        <f>+A143</f>
        <v>2000</v>
      </c>
      <c r="P143" s="21">
        <f>+J143</f>
        <v>2427.3150000000001</v>
      </c>
      <c r="Q143" s="21">
        <f>+K134+K135+K136+K137+K138+K139+K140+K141+K142+K143</f>
        <v>189.36500000000001</v>
      </c>
      <c r="R143" s="21">
        <f>+L134+L135+L136+L137+L138+L139+L140+L141+L142+L143</f>
        <v>18.78</v>
      </c>
      <c r="S143" s="21">
        <f>+M143</f>
        <v>2719.97</v>
      </c>
      <c r="U143" s="19">
        <f>+P133+Q143-R143</f>
        <v>2427.3150000000001</v>
      </c>
    </row>
    <row r="144" spans="1:21" x14ac:dyDescent="0.25">
      <c r="A144">
        <v>2005</v>
      </c>
      <c r="C144">
        <v>1552</v>
      </c>
      <c r="D144">
        <v>1</v>
      </c>
      <c r="E144">
        <v>0</v>
      </c>
      <c r="F144">
        <v>1739</v>
      </c>
      <c r="J144" s="19">
        <f t="shared" si="11"/>
        <v>2428.88</v>
      </c>
      <c r="K144" s="19">
        <f t="shared" si="8"/>
        <v>1.5649999999999999</v>
      </c>
      <c r="L144" s="19">
        <f t="shared" si="9"/>
        <v>0</v>
      </c>
      <c r="M144" s="19">
        <f t="shared" si="10"/>
        <v>2721.5349999999999</v>
      </c>
    </row>
    <row r="145" spans="1:13" x14ac:dyDescent="0.25">
      <c r="A145">
        <v>2010</v>
      </c>
      <c r="C145">
        <v>1551</v>
      </c>
      <c r="D145">
        <v>1</v>
      </c>
      <c r="E145">
        <v>2</v>
      </c>
      <c r="F145">
        <v>1738</v>
      </c>
      <c r="J145" s="19">
        <f t="shared" si="11"/>
        <v>2427.3150000000001</v>
      </c>
      <c r="K145" s="19">
        <f t="shared" si="8"/>
        <v>1.5649999999999999</v>
      </c>
      <c r="L145" s="19">
        <f t="shared" si="9"/>
        <v>3.13</v>
      </c>
      <c r="M145" s="19">
        <f t="shared" si="10"/>
        <v>2719.97</v>
      </c>
    </row>
    <row r="146" spans="1:13" x14ac:dyDescent="0.25">
      <c r="A146">
        <v>2015</v>
      </c>
      <c r="C146">
        <v>1541</v>
      </c>
      <c r="D146">
        <v>1</v>
      </c>
      <c r="E146">
        <v>11</v>
      </c>
      <c r="F146">
        <v>1728</v>
      </c>
      <c r="J146" s="19">
        <f t="shared" si="11"/>
        <v>2411.665</v>
      </c>
      <c r="K146" s="19">
        <f t="shared" si="8"/>
        <v>1.5649999999999999</v>
      </c>
      <c r="L146" s="19">
        <f t="shared" si="9"/>
        <v>17.215</v>
      </c>
      <c r="M146" s="19">
        <f t="shared" si="10"/>
        <v>2704.3199999999997</v>
      </c>
    </row>
    <row r="147" spans="1:13" x14ac:dyDescent="0.25">
      <c r="C147" t="s">
        <v>21</v>
      </c>
      <c r="D147">
        <v>659</v>
      </c>
      <c r="E147">
        <v>358</v>
      </c>
      <c r="K147" s="19">
        <f t="shared" si="8"/>
        <v>1031.335</v>
      </c>
      <c r="L147" s="19">
        <f t="shared" si="9"/>
        <v>560.27</v>
      </c>
    </row>
    <row r="148" spans="1:13" x14ac:dyDescent="0.25">
      <c r="D148" t="s">
        <v>22</v>
      </c>
      <c r="E148">
        <v>1541</v>
      </c>
      <c r="K148" s="19" t="s">
        <v>41</v>
      </c>
      <c r="L148" s="19">
        <f>+J3+K147-L147</f>
        <v>2411.665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workbookViewId="0">
      <selection activeCell="J24" sqref="J24"/>
    </sheetView>
  </sheetViews>
  <sheetFormatPr defaultRowHeight="15" x14ac:dyDescent="0.25"/>
  <cols>
    <col min="11" max="11" width="9.5703125" bestFit="1" customWidth="1"/>
    <col min="12" max="13" width="9.28515625" bestFit="1" customWidth="1"/>
    <col min="14" max="14" width="9.5703125" bestFit="1" customWidth="1"/>
    <col min="17" max="17" width="9.5703125" bestFit="1" customWidth="1"/>
    <col min="18" max="19" width="9.28515625" bestFit="1" customWidth="1"/>
    <col min="20" max="20" width="9.5703125" bestFit="1" customWidth="1"/>
  </cols>
  <sheetData>
    <row r="1" spans="1:20" x14ac:dyDescent="0.25">
      <c r="A1" t="s">
        <v>8</v>
      </c>
      <c r="C1" t="s">
        <v>36</v>
      </c>
      <c r="H1" t="s">
        <v>39</v>
      </c>
      <c r="K1" t="s">
        <v>40</v>
      </c>
      <c r="Q1" t="s">
        <v>40</v>
      </c>
    </row>
    <row r="2" spans="1:20" x14ac:dyDescent="0.25">
      <c r="C2" t="s">
        <v>0</v>
      </c>
      <c r="D2" t="s">
        <v>4</v>
      </c>
      <c r="E2" t="s">
        <v>5</v>
      </c>
      <c r="F2" t="s">
        <v>6</v>
      </c>
      <c r="H2">
        <v>1.5649999999999999</v>
      </c>
      <c r="K2" t="s">
        <v>0</v>
      </c>
      <c r="L2" t="s">
        <v>4</v>
      </c>
      <c r="M2" t="s">
        <v>5</v>
      </c>
      <c r="N2" t="s">
        <v>6</v>
      </c>
      <c r="Q2" t="s">
        <v>0</v>
      </c>
      <c r="R2" t="s">
        <v>4</v>
      </c>
      <c r="S2" t="s">
        <v>5</v>
      </c>
      <c r="T2" t="s">
        <v>6</v>
      </c>
    </row>
    <row r="3" spans="1:20" x14ac:dyDescent="0.25">
      <c r="A3">
        <v>1300</v>
      </c>
      <c r="C3">
        <v>1240</v>
      </c>
      <c r="D3">
        <v>0</v>
      </c>
      <c r="E3">
        <v>0</v>
      </c>
      <c r="F3">
        <v>1337</v>
      </c>
      <c r="J3">
        <v>1300</v>
      </c>
      <c r="K3" s="24">
        <v>1940.6</v>
      </c>
      <c r="L3" s="24"/>
      <c r="M3" s="24"/>
      <c r="N3" s="24">
        <v>2092.4049999999997</v>
      </c>
      <c r="P3">
        <v>1300</v>
      </c>
      <c r="Q3" s="25">
        <v>1940.6</v>
      </c>
      <c r="R3" s="25"/>
      <c r="S3" s="25"/>
      <c r="T3" s="25">
        <v>2092.4049999999997</v>
      </c>
    </row>
    <row r="4" spans="1:20" x14ac:dyDescent="0.25">
      <c r="A4">
        <v>1350</v>
      </c>
      <c r="C4">
        <v>1264</v>
      </c>
      <c r="D4">
        <v>8</v>
      </c>
      <c r="E4">
        <v>0</v>
      </c>
      <c r="F4">
        <v>1365</v>
      </c>
      <c r="J4">
        <v>1350</v>
      </c>
      <c r="K4" s="24">
        <v>1978.1599999999999</v>
      </c>
      <c r="L4" s="24">
        <v>39.125</v>
      </c>
      <c r="M4" s="24">
        <v>1.5649999999999999</v>
      </c>
      <c r="N4" s="24">
        <v>2136.2249999999999</v>
      </c>
      <c r="P4">
        <v>1350</v>
      </c>
      <c r="Q4" s="25">
        <v>1978.1599999999999</v>
      </c>
      <c r="R4" s="25">
        <v>39.125</v>
      </c>
      <c r="S4" s="25">
        <v>1.5649999999999999</v>
      </c>
      <c r="T4" s="25">
        <v>2136.2249999999999</v>
      </c>
    </row>
    <row r="5" spans="1:20" x14ac:dyDescent="0.25">
      <c r="A5">
        <v>1400</v>
      </c>
      <c r="C5">
        <v>1291</v>
      </c>
      <c r="D5">
        <v>19</v>
      </c>
      <c r="E5">
        <v>0</v>
      </c>
      <c r="F5">
        <v>1397</v>
      </c>
      <c r="J5">
        <v>1400</v>
      </c>
      <c r="K5" s="24">
        <v>2020.415</v>
      </c>
      <c r="L5" s="24">
        <v>48.515000000000001</v>
      </c>
      <c r="M5" s="24">
        <v>6.26</v>
      </c>
      <c r="N5" s="24">
        <v>2186.3049999999998</v>
      </c>
      <c r="P5">
        <v>1400</v>
      </c>
      <c r="Q5" s="25">
        <v>2020.415</v>
      </c>
      <c r="R5" s="25">
        <v>48.515000000000001</v>
      </c>
      <c r="S5" s="25">
        <v>6.26</v>
      </c>
      <c r="T5" s="25">
        <v>2186.3049999999998</v>
      </c>
    </row>
    <row r="6" spans="1:20" x14ac:dyDescent="0.25">
      <c r="A6">
        <v>1450</v>
      </c>
      <c r="C6">
        <v>1321</v>
      </c>
      <c r="D6">
        <v>15</v>
      </c>
      <c r="E6">
        <v>3</v>
      </c>
      <c r="F6">
        <v>1433</v>
      </c>
      <c r="J6">
        <v>1450</v>
      </c>
      <c r="K6" s="24">
        <v>2067.3649999999998</v>
      </c>
      <c r="L6" s="24">
        <v>57.905000000000001</v>
      </c>
      <c r="M6" s="24">
        <v>10.955</v>
      </c>
      <c r="N6" s="24">
        <v>2242.645</v>
      </c>
      <c r="P6">
        <v>1450</v>
      </c>
      <c r="Q6" s="25">
        <v>2067.3649999999998</v>
      </c>
      <c r="R6" s="25">
        <v>57.905000000000001</v>
      </c>
      <c r="S6" s="25">
        <v>10.955</v>
      </c>
      <c r="T6" s="25">
        <v>2242.645</v>
      </c>
    </row>
    <row r="7" spans="1:20" x14ac:dyDescent="0.25">
      <c r="A7">
        <v>1500</v>
      </c>
      <c r="C7">
        <v>1340</v>
      </c>
      <c r="D7">
        <v>8</v>
      </c>
      <c r="E7">
        <v>1</v>
      </c>
      <c r="F7">
        <v>1462</v>
      </c>
      <c r="J7">
        <v>1500</v>
      </c>
      <c r="K7" s="24">
        <v>2097.1</v>
      </c>
      <c r="L7" s="24">
        <v>35.994999999999997</v>
      </c>
      <c r="M7" s="24">
        <v>6.26</v>
      </c>
      <c r="N7" s="24">
        <v>2288.0299999999997</v>
      </c>
      <c r="P7">
        <v>1500</v>
      </c>
      <c r="Q7" s="25">
        <v>2097.1</v>
      </c>
      <c r="R7" s="25">
        <v>35.994999999999997</v>
      </c>
      <c r="S7" s="25">
        <v>6.26</v>
      </c>
      <c r="T7" s="25">
        <v>2288.0299999999997</v>
      </c>
    </row>
    <row r="8" spans="1:20" x14ac:dyDescent="0.25">
      <c r="A8">
        <v>1550</v>
      </c>
      <c r="C8">
        <v>1271</v>
      </c>
      <c r="D8">
        <v>2</v>
      </c>
      <c r="E8">
        <v>5</v>
      </c>
      <c r="F8">
        <v>1391</v>
      </c>
      <c r="J8">
        <v>1550</v>
      </c>
      <c r="K8" s="24">
        <v>1989.115</v>
      </c>
      <c r="L8" s="24">
        <v>25.04</v>
      </c>
      <c r="M8" s="24">
        <v>133.02499999999998</v>
      </c>
      <c r="N8" s="24">
        <v>2176.915</v>
      </c>
      <c r="P8">
        <v>1550</v>
      </c>
      <c r="Q8" s="25">
        <v>1989.115</v>
      </c>
      <c r="R8" s="25">
        <v>25.04</v>
      </c>
      <c r="S8" s="25">
        <v>133.02499999999998</v>
      </c>
      <c r="T8" s="25">
        <v>2176.915</v>
      </c>
    </row>
    <row r="9" spans="1:20" x14ac:dyDescent="0.25">
      <c r="A9">
        <v>1600</v>
      </c>
      <c r="C9">
        <v>1225</v>
      </c>
      <c r="D9">
        <v>3</v>
      </c>
      <c r="E9">
        <v>9</v>
      </c>
      <c r="F9">
        <v>1343</v>
      </c>
      <c r="J9">
        <v>1600</v>
      </c>
      <c r="K9" s="24">
        <v>1917.125</v>
      </c>
      <c r="L9" s="24">
        <v>31.3</v>
      </c>
      <c r="M9" s="24">
        <v>103.29000000000002</v>
      </c>
      <c r="N9" s="24">
        <v>2101.7950000000001</v>
      </c>
      <c r="P9">
        <v>1600</v>
      </c>
      <c r="Q9" s="25">
        <v>1917.125</v>
      </c>
      <c r="R9" s="25">
        <v>31.3</v>
      </c>
      <c r="S9" s="25">
        <v>103.29000000000002</v>
      </c>
      <c r="T9" s="25">
        <v>2101.7950000000001</v>
      </c>
    </row>
    <row r="10" spans="1:20" x14ac:dyDescent="0.25">
      <c r="A10">
        <v>1650</v>
      </c>
      <c r="C10">
        <v>1229</v>
      </c>
      <c r="D10">
        <v>3</v>
      </c>
      <c r="E10">
        <v>2</v>
      </c>
      <c r="F10">
        <v>1352</v>
      </c>
      <c r="J10">
        <v>1650</v>
      </c>
      <c r="K10" s="24">
        <v>1923.385</v>
      </c>
      <c r="L10" s="24">
        <v>34.43</v>
      </c>
      <c r="M10" s="24">
        <v>28.169999999999998</v>
      </c>
      <c r="N10" s="24">
        <v>2115.88</v>
      </c>
      <c r="P10">
        <v>1650</v>
      </c>
      <c r="Q10" s="25">
        <v>1923.385</v>
      </c>
      <c r="R10" s="25">
        <v>34.43</v>
      </c>
      <c r="S10" s="25">
        <v>28.169999999999998</v>
      </c>
      <c r="T10" s="25">
        <v>2115.88</v>
      </c>
    </row>
    <row r="11" spans="1:20" x14ac:dyDescent="0.25">
      <c r="A11">
        <v>1700</v>
      </c>
      <c r="C11">
        <v>1223</v>
      </c>
      <c r="D11">
        <v>4</v>
      </c>
      <c r="E11">
        <v>5</v>
      </c>
      <c r="F11">
        <v>1345</v>
      </c>
      <c r="J11">
        <v>1700</v>
      </c>
      <c r="K11" s="24">
        <v>1913.9949999999999</v>
      </c>
      <c r="L11" s="24">
        <v>35.994999999999997</v>
      </c>
      <c r="M11" s="24">
        <v>45.385000000000005</v>
      </c>
      <c r="N11" s="24">
        <v>2104.9249999999997</v>
      </c>
      <c r="P11">
        <v>1700</v>
      </c>
      <c r="Q11" s="25">
        <v>1913.9949999999999</v>
      </c>
      <c r="R11" s="25">
        <v>35.994999999999997</v>
      </c>
      <c r="S11" s="25">
        <v>45.385000000000005</v>
      </c>
      <c r="T11" s="25">
        <v>2104.9249999999997</v>
      </c>
    </row>
    <row r="12" spans="1:20" x14ac:dyDescent="0.25">
      <c r="A12">
        <v>1750</v>
      </c>
      <c r="C12">
        <v>1234</v>
      </c>
      <c r="D12">
        <v>1</v>
      </c>
      <c r="E12">
        <v>2</v>
      </c>
      <c r="F12">
        <v>1360</v>
      </c>
      <c r="J12">
        <v>1750</v>
      </c>
      <c r="K12" s="24">
        <v>1931.21</v>
      </c>
      <c r="L12" s="24">
        <v>45.384999999999998</v>
      </c>
      <c r="M12" s="24">
        <v>28.169999999999998</v>
      </c>
      <c r="N12" s="24">
        <v>2128.4</v>
      </c>
      <c r="P12">
        <v>1750</v>
      </c>
      <c r="Q12" s="25">
        <v>1931.21</v>
      </c>
      <c r="R12" s="25">
        <v>45.384999999999998</v>
      </c>
      <c r="S12" s="25">
        <v>28.169999999999998</v>
      </c>
      <c r="T12" s="25">
        <v>2128.4</v>
      </c>
    </row>
    <row r="13" spans="1:20" x14ac:dyDescent="0.25">
      <c r="A13">
        <v>1800</v>
      </c>
      <c r="C13">
        <v>1227</v>
      </c>
      <c r="D13">
        <v>0</v>
      </c>
      <c r="E13">
        <v>3</v>
      </c>
      <c r="F13">
        <v>1353</v>
      </c>
      <c r="J13">
        <v>1800</v>
      </c>
      <c r="K13" s="24">
        <v>1920.2549999999999</v>
      </c>
      <c r="L13" s="24">
        <v>31.299999999999997</v>
      </c>
      <c r="M13" s="24">
        <v>42.255000000000003</v>
      </c>
      <c r="N13" s="24">
        <v>2117.4449999999997</v>
      </c>
      <c r="P13">
        <v>1800</v>
      </c>
      <c r="Q13" s="25">
        <v>1920.2549999999999</v>
      </c>
      <c r="R13" s="25">
        <v>31.299999999999997</v>
      </c>
      <c r="S13" s="25">
        <v>42.255000000000003</v>
      </c>
      <c r="T13" s="25">
        <v>2117.4449999999997</v>
      </c>
    </row>
    <row r="14" spans="1:20" x14ac:dyDescent="0.25">
      <c r="A14">
        <v>1850</v>
      </c>
      <c r="C14">
        <v>1226</v>
      </c>
      <c r="D14">
        <v>4</v>
      </c>
      <c r="E14">
        <v>1</v>
      </c>
      <c r="F14">
        <v>1352</v>
      </c>
      <c r="J14">
        <v>1850</v>
      </c>
      <c r="K14" s="24">
        <v>1918.6899999999998</v>
      </c>
      <c r="L14" s="24">
        <v>25.04</v>
      </c>
      <c r="M14" s="24">
        <v>26.605000000000004</v>
      </c>
      <c r="N14" s="24">
        <v>2115.88</v>
      </c>
      <c r="P14">
        <v>1850</v>
      </c>
      <c r="Q14" s="25">
        <v>1918.6899999999998</v>
      </c>
      <c r="R14" s="25">
        <v>25.04</v>
      </c>
      <c r="S14" s="25">
        <v>26.605000000000004</v>
      </c>
      <c r="T14" s="25">
        <v>2115.88</v>
      </c>
    </row>
    <row r="15" spans="1:20" x14ac:dyDescent="0.25">
      <c r="A15">
        <v>1900</v>
      </c>
      <c r="C15">
        <v>1306</v>
      </c>
      <c r="D15">
        <v>23</v>
      </c>
      <c r="E15">
        <v>4</v>
      </c>
      <c r="F15">
        <v>1455</v>
      </c>
      <c r="J15">
        <v>1900</v>
      </c>
      <c r="K15" s="24">
        <v>2043.8899999999999</v>
      </c>
      <c r="L15" s="24">
        <v>181.54</v>
      </c>
      <c r="M15" s="24">
        <v>56.339999999999996</v>
      </c>
      <c r="N15" s="24">
        <v>2277.0749999999998</v>
      </c>
      <c r="P15">
        <v>1900</v>
      </c>
      <c r="Q15" s="25">
        <v>2043.8899999999999</v>
      </c>
      <c r="R15" s="25">
        <v>181.54</v>
      </c>
      <c r="S15" s="25">
        <v>56.339999999999996</v>
      </c>
      <c r="T15" s="25">
        <v>2277.0749999999998</v>
      </c>
    </row>
    <row r="16" spans="1:20" x14ac:dyDescent="0.25">
      <c r="A16">
        <v>1950</v>
      </c>
      <c r="C16">
        <v>1442</v>
      </c>
      <c r="D16">
        <v>6</v>
      </c>
      <c r="E16">
        <v>1</v>
      </c>
      <c r="F16">
        <v>1615</v>
      </c>
      <c r="J16">
        <v>1950</v>
      </c>
      <c r="K16" s="24">
        <v>2256.73</v>
      </c>
      <c r="L16" s="24">
        <v>245.70499999999998</v>
      </c>
      <c r="M16" s="24">
        <v>32.865000000000002</v>
      </c>
      <c r="N16" s="24">
        <v>2527.4749999999999</v>
      </c>
      <c r="P16">
        <v>1950</v>
      </c>
      <c r="Q16" s="25">
        <v>2256.73</v>
      </c>
      <c r="R16" s="25">
        <v>245.70499999999998</v>
      </c>
      <c r="S16" s="25">
        <v>32.865000000000002</v>
      </c>
      <c r="T16" s="25">
        <v>2527.4749999999999</v>
      </c>
    </row>
    <row r="17" spans="1:20" x14ac:dyDescent="0.25">
      <c r="A17">
        <v>2000</v>
      </c>
      <c r="C17">
        <v>1551</v>
      </c>
      <c r="D17">
        <v>3</v>
      </c>
      <c r="E17">
        <v>3</v>
      </c>
      <c r="F17">
        <v>1738</v>
      </c>
      <c r="J17">
        <v>2000</v>
      </c>
      <c r="K17" s="24">
        <v>2427.3150000000001</v>
      </c>
      <c r="L17" s="24">
        <v>189.36500000000001</v>
      </c>
      <c r="M17" s="24">
        <v>18.78</v>
      </c>
      <c r="N17" s="24">
        <v>2719.97</v>
      </c>
      <c r="P17">
        <v>2000</v>
      </c>
      <c r="Q17" s="25">
        <v>2427.3150000000001</v>
      </c>
      <c r="R17" s="25">
        <v>189.36500000000001</v>
      </c>
      <c r="S17" s="25">
        <v>18.78</v>
      </c>
      <c r="T17" s="25">
        <v>2719.97</v>
      </c>
    </row>
    <row r="18" spans="1:20" x14ac:dyDescent="0.25">
      <c r="K18" s="24"/>
      <c r="L18" s="24"/>
      <c r="M18" s="24"/>
      <c r="N18" s="24"/>
      <c r="Q18" s="25"/>
      <c r="R18" s="25"/>
      <c r="S18" s="25"/>
      <c r="T18" s="25"/>
    </row>
    <row r="19" spans="1:20" x14ac:dyDescent="0.25">
      <c r="A19">
        <v>2015</v>
      </c>
      <c r="C19">
        <v>1541</v>
      </c>
      <c r="D19">
        <v>3</v>
      </c>
      <c r="E19">
        <v>13</v>
      </c>
      <c r="F19">
        <v>1728</v>
      </c>
      <c r="J19">
        <v>2015</v>
      </c>
      <c r="K19" s="24">
        <v>2411.665</v>
      </c>
      <c r="L19" s="24">
        <v>4.6950000000000003</v>
      </c>
      <c r="M19" s="24">
        <v>20.344999999999999</v>
      </c>
      <c r="N19" s="24">
        <v>2704.3199999999997</v>
      </c>
      <c r="P19">
        <v>2015</v>
      </c>
      <c r="Q19" s="25">
        <v>2411.665</v>
      </c>
      <c r="R19" s="25">
        <v>4.6950000000000003</v>
      </c>
      <c r="S19" s="25">
        <v>20.344999999999999</v>
      </c>
      <c r="T19" s="25">
        <v>2704.3199999999997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Sjælland</vt:lpstr>
      <vt:lpstr>Fyn</vt:lpstr>
      <vt:lpstr>Jylland</vt:lpstr>
      <vt:lpstr>Sample</vt:lpstr>
      <vt:lpstr>All</vt:lpstr>
      <vt:lpstr>Table 3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mpaldam</dc:creator>
  <cp:lastModifiedBy>mpaldam</cp:lastModifiedBy>
  <dcterms:created xsi:type="dcterms:W3CDTF">2015-04-16T13:09:23Z</dcterms:created>
  <dcterms:modified xsi:type="dcterms:W3CDTF">2015-08-18T20:30:06Z</dcterms:modified>
</cp:coreProperties>
</file>